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d.docs.live.net/5ba6cb1543112734/ドキュメント/杉並区サッカー連盟/55th_suginami league/"/>
    </mc:Choice>
  </mc:AlternateContent>
  <xr:revisionPtr revIDLastSave="1" documentId="8_{ECBA9370-A488-46C2-A04B-591A5A454D32}" xr6:coauthVersionLast="47" xr6:coauthVersionMax="47" xr10:uidLastSave="{F33ACA1C-4BA0-4733-87D4-771913C9F49E}"/>
  <bookViews>
    <workbookView xWindow="-108" yWindow="-108" windowWidth="23256" windowHeight="12456" xr2:uid="{7FDD4A0F-FD90-499C-963E-75D14F6501EB}"/>
  </bookViews>
  <sheets>
    <sheet name="Sheet1" sheetId="1" r:id="rId1"/>
  </sheets>
  <definedNames>
    <definedName name="_xlnm.Print_Area" localSheetId="0">Sheet1!$A$1:$CE$161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K148" i="1" l="1"/>
  <c r="AK142" i="1"/>
  <c r="AK136" i="1"/>
  <c r="AK130" i="1"/>
  <c r="AK124" i="1"/>
  <c r="AG148" i="1"/>
  <c r="AE148" i="1"/>
  <c r="AI124" i="1"/>
  <c r="AM106" i="1"/>
  <c r="AK106" i="1"/>
  <c r="AI106" i="1"/>
  <c r="AM100" i="1"/>
  <c r="AK100" i="1"/>
  <c r="AM88" i="1"/>
  <c r="AO88" i="1" s="1"/>
  <c r="AK88" i="1"/>
  <c r="AI88" i="1"/>
  <c r="AM82" i="1"/>
  <c r="AK82" i="1"/>
  <c r="AI82" i="1"/>
  <c r="AO94" i="1"/>
  <c r="AO76" i="1"/>
  <c r="AM76" i="1"/>
  <c r="AK76" i="1"/>
  <c r="AO106" i="1" l="1"/>
  <c r="AO100" i="1"/>
  <c r="AO82" i="1"/>
</calcChain>
</file>

<file path=xl/sharedStrings.xml><?xml version="1.0" encoding="utf-8"?>
<sst xmlns="http://schemas.openxmlformats.org/spreadsheetml/2006/main" count="167" uniqueCount="126">
  <si>
    <t>2026年度　　第55回杉並サッカーリーグ兼第79回都民スポーツ大会代表選手選考会組合せ</t>
    <rPh sb="4" eb="5">
      <t>ネン</t>
    </rPh>
    <rPh sb="5" eb="6">
      <t>ド</t>
    </rPh>
    <rPh sb="8" eb="9">
      <t>ダイ</t>
    </rPh>
    <rPh sb="11" eb="12">
      <t>カイ</t>
    </rPh>
    <rPh sb="12" eb="14">
      <t>スギナミ</t>
    </rPh>
    <rPh sb="21" eb="22">
      <t>ケン</t>
    </rPh>
    <rPh sb="22" eb="23">
      <t>ダイ</t>
    </rPh>
    <rPh sb="25" eb="26">
      <t>カイ</t>
    </rPh>
    <rPh sb="26" eb="28">
      <t>トミン</t>
    </rPh>
    <rPh sb="32" eb="34">
      <t>タイカイ</t>
    </rPh>
    <rPh sb="34" eb="36">
      <t>ダイヒョウ</t>
    </rPh>
    <rPh sb="36" eb="38">
      <t>センシュ</t>
    </rPh>
    <rPh sb="38" eb="40">
      <t>センコウ</t>
    </rPh>
    <rPh sb="40" eb="41">
      <t>カイ</t>
    </rPh>
    <rPh sb="41" eb="43">
      <t>クミアワ</t>
    </rPh>
    <phoneticPr fontId="1"/>
  </si>
  <si>
    <t>主催</t>
    <rPh sb="0" eb="2">
      <t>シュサイ</t>
    </rPh>
    <phoneticPr fontId="1"/>
  </si>
  <si>
    <t>主管</t>
    <rPh sb="0" eb="2">
      <t>シュカン</t>
    </rPh>
    <phoneticPr fontId="1"/>
  </si>
  <si>
    <t>杉並区・杉並区スポーツ協会</t>
    <phoneticPr fontId="1"/>
  </si>
  <si>
    <t>杉並区サッカー連盟</t>
    <rPh sb="0" eb="3">
      <t>スギナミク</t>
    </rPh>
    <rPh sb="7" eb="9">
      <t>レンメイ</t>
    </rPh>
    <phoneticPr fontId="1"/>
  </si>
  <si>
    <t>連盟連絡先</t>
    <rPh sb="0" eb="2">
      <t>レンメイ</t>
    </rPh>
    <rPh sb="2" eb="5">
      <t>レンラクサキ</t>
    </rPh>
    <phoneticPr fontId="1"/>
  </si>
  <si>
    <t xml:space="preserve">川口　泰右   </t>
    <phoneticPr fontId="1"/>
  </si>
  <si>
    <t>携帯</t>
    <phoneticPr fontId="1"/>
  </si>
  <si>
    <t>080-7191-6822</t>
    <phoneticPr fontId="1"/>
  </si>
  <si>
    <t>会場</t>
    <phoneticPr fontId="1"/>
  </si>
  <si>
    <t>下高井戸運動場・ＴＡＣ杉並区上井草スポーツセンター・井草森公園運動場</t>
    <phoneticPr fontId="1"/>
  </si>
  <si>
    <t xml:space="preserve">栗原 　正 　    </t>
    <phoneticPr fontId="1"/>
  </si>
  <si>
    <t>090-7242-6184</t>
    <phoneticPr fontId="1"/>
  </si>
  <si>
    <t>試合日</t>
    <rPh sb="0" eb="2">
      <t>シアイ</t>
    </rPh>
    <rPh sb="2" eb="3">
      <t>ヒ</t>
    </rPh>
    <phoneticPr fontId="1"/>
  </si>
  <si>
    <t>1日目</t>
    <rPh sb="1" eb="3">
      <t>ニチメ</t>
    </rPh>
    <phoneticPr fontId="1"/>
  </si>
  <si>
    <t>1/18　上</t>
    <phoneticPr fontId="1"/>
  </si>
  <si>
    <t>5日目</t>
    <rPh sb="1" eb="3">
      <t>ニチメ</t>
    </rPh>
    <phoneticPr fontId="1"/>
  </si>
  <si>
    <t>2/11　上</t>
    <rPh sb="5" eb="6">
      <t>カミ</t>
    </rPh>
    <phoneticPr fontId="1"/>
  </si>
  <si>
    <t>9日目</t>
    <rPh sb="1" eb="3">
      <t>ニチメ</t>
    </rPh>
    <phoneticPr fontId="1"/>
  </si>
  <si>
    <t>3/1   上</t>
    <rPh sb="6" eb="7">
      <t>ウエ</t>
    </rPh>
    <phoneticPr fontId="1"/>
  </si>
  <si>
    <t xml:space="preserve"> 谷     良一    </t>
    <phoneticPr fontId="1"/>
  </si>
  <si>
    <t>090-9243-2165</t>
    <phoneticPr fontId="1"/>
  </si>
  <si>
    <t>2日目</t>
    <rPh sb="1" eb="3">
      <t>ニチメ</t>
    </rPh>
    <phoneticPr fontId="1"/>
  </si>
  <si>
    <t>1/25　下</t>
    <rPh sb="5" eb="6">
      <t>シタ</t>
    </rPh>
    <phoneticPr fontId="1"/>
  </si>
  <si>
    <t>6日目</t>
    <rPh sb="1" eb="3">
      <t>ニチメ</t>
    </rPh>
    <phoneticPr fontId="1"/>
  </si>
  <si>
    <t>2/15　上</t>
    <rPh sb="5" eb="6">
      <t>カミ</t>
    </rPh>
    <phoneticPr fontId="1"/>
  </si>
  <si>
    <t>10日目</t>
    <rPh sb="2" eb="4">
      <t>ニチメ</t>
    </rPh>
    <phoneticPr fontId="1"/>
  </si>
  <si>
    <t>3/8   井</t>
    <rPh sb="6" eb="7">
      <t>イ</t>
    </rPh>
    <phoneticPr fontId="1"/>
  </si>
  <si>
    <t>(予備日)</t>
    <rPh sb="1" eb="4">
      <t>ヨビビ</t>
    </rPh>
    <phoneticPr fontId="1"/>
  </si>
  <si>
    <t xml:space="preserve">小林　昇   </t>
    <phoneticPr fontId="1"/>
  </si>
  <si>
    <t>090-3223-1152</t>
    <phoneticPr fontId="1"/>
  </si>
  <si>
    <t>3日目</t>
    <rPh sb="1" eb="3">
      <t>ニチメ</t>
    </rPh>
    <phoneticPr fontId="1"/>
  </si>
  <si>
    <t>2/1      上</t>
    <rPh sb="9" eb="10">
      <t>カミ</t>
    </rPh>
    <phoneticPr fontId="1"/>
  </si>
  <si>
    <t>7日目</t>
    <rPh sb="1" eb="3">
      <t>ニチメ</t>
    </rPh>
    <phoneticPr fontId="1"/>
  </si>
  <si>
    <t>2/22　下</t>
    <rPh sb="5" eb="6">
      <t>シタ</t>
    </rPh>
    <phoneticPr fontId="1"/>
  </si>
  <si>
    <t xml:space="preserve">清水　久徳    </t>
    <phoneticPr fontId="1"/>
  </si>
  <si>
    <t>090-1547-6502</t>
    <phoneticPr fontId="1"/>
  </si>
  <si>
    <t>4日目</t>
    <rPh sb="1" eb="3">
      <t>ニチメ</t>
    </rPh>
    <phoneticPr fontId="1"/>
  </si>
  <si>
    <t>2/8　  上</t>
    <rPh sb="6" eb="7">
      <t>カミ</t>
    </rPh>
    <phoneticPr fontId="1"/>
  </si>
  <si>
    <t>8日目</t>
    <rPh sb="1" eb="3">
      <t>ニチメ</t>
    </rPh>
    <phoneticPr fontId="1"/>
  </si>
  <si>
    <t>2/23　下</t>
    <rPh sb="5" eb="6">
      <t>シタ</t>
    </rPh>
    <phoneticPr fontId="1"/>
  </si>
  <si>
    <t>予選リーグ</t>
    <rPh sb="0" eb="2">
      <t>ヨセン</t>
    </rPh>
    <phoneticPr fontId="1"/>
  </si>
  <si>
    <t>凡例</t>
    <phoneticPr fontId="1"/>
  </si>
  <si>
    <t>1下1→1日目　下高井戸　第1試合</t>
    <phoneticPr fontId="1"/>
  </si>
  <si>
    <t>リーグ戦 試合開始時間</t>
    <rPh sb="3" eb="4">
      <t>セン</t>
    </rPh>
    <rPh sb="5" eb="7">
      <t>シアイ</t>
    </rPh>
    <rPh sb="7" eb="11">
      <t>カイシジカン</t>
    </rPh>
    <phoneticPr fontId="1"/>
  </si>
  <si>
    <t>第一試合</t>
    <rPh sb="0" eb="2">
      <t>ダイイチ</t>
    </rPh>
    <rPh sb="2" eb="4">
      <t>シアイ</t>
    </rPh>
    <phoneticPr fontId="1"/>
  </si>
  <si>
    <t>第二試合</t>
    <rPh sb="0" eb="2">
      <t>ダイニ</t>
    </rPh>
    <rPh sb="2" eb="4">
      <t>シアイ</t>
    </rPh>
    <phoneticPr fontId="1"/>
  </si>
  <si>
    <t>第三試合</t>
    <rPh sb="0" eb="1">
      <t>ダイ</t>
    </rPh>
    <rPh sb="1" eb="2">
      <t>ミ</t>
    </rPh>
    <rPh sb="2" eb="4">
      <t>シアイ</t>
    </rPh>
    <phoneticPr fontId="1"/>
  </si>
  <si>
    <t>第四試合</t>
    <rPh sb="0" eb="1">
      <t>ダイ</t>
    </rPh>
    <rPh sb="1" eb="2">
      <t>ヨン</t>
    </rPh>
    <rPh sb="2" eb="4">
      <t>シアイ</t>
    </rPh>
    <phoneticPr fontId="1"/>
  </si>
  <si>
    <t>第五試合</t>
    <rPh sb="0" eb="1">
      <t>ダイ</t>
    </rPh>
    <rPh sb="1" eb="2">
      <t>ゴ</t>
    </rPh>
    <rPh sb="2" eb="4">
      <t>シアイ</t>
    </rPh>
    <phoneticPr fontId="1"/>
  </si>
  <si>
    <t>決勝トーナメント</t>
    <rPh sb="0" eb="2">
      <t>ケッショウ</t>
    </rPh>
    <phoneticPr fontId="1"/>
  </si>
  <si>
    <r>
      <t>【</t>
    </r>
    <r>
      <rPr>
        <b/>
        <sz val="48"/>
        <color theme="1"/>
        <rFont val="游ゴシック"/>
        <family val="3"/>
        <charset val="128"/>
        <scheme val="minor"/>
      </rPr>
      <t>A　組</t>
    </r>
    <r>
      <rPr>
        <sz val="48"/>
        <color theme="1"/>
        <rFont val="游ゴシック"/>
        <family val="2"/>
        <charset val="128"/>
        <scheme val="minor"/>
      </rPr>
      <t>】</t>
    </r>
    <rPh sb="3" eb="4">
      <t>クミ</t>
    </rPh>
    <phoneticPr fontId="1"/>
  </si>
  <si>
    <t>3/1上</t>
    <rPh sb="3" eb="4">
      <t>ウエ</t>
    </rPh>
    <phoneticPr fontId="1"/>
  </si>
  <si>
    <t>チーム名</t>
    <rPh sb="3" eb="4">
      <t>メイ</t>
    </rPh>
    <phoneticPr fontId="1"/>
  </si>
  <si>
    <t>西荻FC</t>
    <phoneticPr fontId="1"/>
  </si>
  <si>
    <t>神明中FC</t>
    <phoneticPr fontId="1"/>
  </si>
  <si>
    <t>マーズ</t>
    <phoneticPr fontId="1"/>
  </si>
  <si>
    <t>ネオマーズ</t>
    <phoneticPr fontId="1"/>
  </si>
  <si>
    <t>ﾊﾞﾓｽﾄｳｷｮｳ</t>
    <phoneticPr fontId="1"/>
  </si>
  <si>
    <t>ﾚｯﾄﾞﾙﾋﾞｰｽﾞ</t>
    <phoneticPr fontId="1"/>
  </si>
  <si>
    <t>勝点</t>
    <rPh sb="0" eb="2">
      <t>カチテン</t>
    </rPh>
    <phoneticPr fontId="1"/>
  </si>
  <si>
    <t>得点</t>
    <rPh sb="0" eb="2">
      <t>トクテン</t>
    </rPh>
    <phoneticPr fontId="1"/>
  </si>
  <si>
    <t>失点</t>
    <rPh sb="0" eb="2">
      <t>シッテン</t>
    </rPh>
    <phoneticPr fontId="1"/>
  </si>
  <si>
    <t>差</t>
    <rPh sb="0" eb="1">
      <t>サ</t>
    </rPh>
    <phoneticPr fontId="1"/>
  </si>
  <si>
    <t>順位</t>
    <rPh sb="0" eb="2">
      <t>ジュンイ</t>
    </rPh>
    <phoneticPr fontId="1"/>
  </si>
  <si>
    <t>2/23下</t>
    <rPh sb="4" eb="5">
      <t>シタ</t>
    </rPh>
    <phoneticPr fontId="1"/>
  </si>
  <si>
    <t>5 - 0</t>
    <phoneticPr fontId="1"/>
  </si>
  <si>
    <t>9 - 0</t>
    <phoneticPr fontId="1"/>
  </si>
  <si>
    <t>4上3</t>
    <rPh sb="1" eb="2">
      <t>ウエ</t>
    </rPh>
    <phoneticPr fontId="1"/>
  </si>
  <si>
    <t>6上1</t>
    <rPh sb="1" eb="2">
      <t>ウエ</t>
    </rPh>
    <phoneticPr fontId="1"/>
  </si>
  <si>
    <t>2 - 3</t>
    <phoneticPr fontId="1"/>
  </si>
  <si>
    <t>神明中FC</t>
    <rPh sb="0" eb="2">
      <t>シンメイ</t>
    </rPh>
    <rPh sb="2" eb="3">
      <t>チュウ</t>
    </rPh>
    <phoneticPr fontId="1"/>
  </si>
  <si>
    <t>0 - 5</t>
    <phoneticPr fontId="1"/>
  </si>
  <si>
    <t>2 - 2</t>
    <phoneticPr fontId="1"/>
  </si>
  <si>
    <t>6上2</t>
    <rPh sb="1" eb="2">
      <t>ウエ</t>
    </rPh>
    <phoneticPr fontId="1"/>
  </si>
  <si>
    <t>4上4</t>
    <rPh sb="1" eb="2">
      <t>ウエ</t>
    </rPh>
    <phoneticPr fontId="1"/>
  </si>
  <si>
    <t>3 - 2</t>
    <phoneticPr fontId="1"/>
  </si>
  <si>
    <t>2/22下</t>
    <rPh sb="4" eb="5">
      <t>シタ</t>
    </rPh>
    <phoneticPr fontId="1"/>
  </si>
  <si>
    <t>0 - 9</t>
    <phoneticPr fontId="1"/>
  </si>
  <si>
    <t>0 - 0</t>
    <phoneticPr fontId="1"/>
  </si>
  <si>
    <t>5上2</t>
    <rPh sb="1" eb="2">
      <t>ウエ</t>
    </rPh>
    <phoneticPr fontId="1"/>
  </si>
  <si>
    <t>6上3</t>
    <rPh sb="1" eb="2">
      <t>ウエ</t>
    </rPh>
    <phoneticPr fontId="1"/>
  </si>
  <si>
    <t>1 - 3</t>
    <phoneticPr fontId="1"/>
  </si>
  <si>
    <t>5上1</t>
    <rPh sb="1" eb="2">
      <t>ウエ</t>
    </rPh>
    <phoneticPr fontId="1"/>
  </si>
  <si>
    <t>A
組
一
位</t>
    <rPh sb="4" eb="5">
      <t>イチ</t>
    </rPh>
    <phoneticPr fontId="1"/>
  </si>
  <si>
    <t>B
組
二
位</t>
    <rPh sb="4" eb="5">
      <t>ニ</t>
    </rPh>
    <phoneticPr fontId="1"/>
  </si>
  <si>
    <t>A
組
三
位</t>
    <rPh sb="4" eb="5">
      <t>サン</t>
    </rPh>
    <phoneticPr fontId="1"/>
  </si>
  <si>
    <t>B
組
三
位</t>
    <rPh sb="4" eb="5">
      <t>サン</t>
    </rPh>
    <phoneticPr fontId="1"/>
  </si>
  <si>
    <t>A
組
二
位</t>
    <rPh sb="4" eb="5">
      <t>ニ</t>
    </rPh>
    <phoneticPr fontId="1"/>
  </si>
  <si>
    <t>B
組
一
位</t>
    <rPh sb="4" eb="5">
      <t>イチ</t>
    </rPh>
    <phoneticPr fontId="1"/>
  </si>
  <si>
    <t>バモストウキョウ</t>
    <phoneticPr fontId="1"/>
  </si>
  <si>
    <t>3 - 1</t>
    <phoneticPr fontId="1"/>
  </si>
  <si>
    <t>0 - 2</t>
    <phoneticPr fontId="1"/>
  </si>
  <si>
    <t>荻窪ﾚｯﾄﾞﾙﾋﾞｰｽﾞ</t>
    <phoneticPr fontId="1"/>
  </si>
  <si>
    <t>2 - 0</t>
    <phoneticPr fontId="1"/>
  </si>
  <si>
    <r>
      <t>【</t>
    </r>
    <r>
      <rPr>
        <b/>
        <sz val="48"/>
        <color theme="1"/>
        <rFont val="游ゴシック"/>
        <family val="3"/>
        <charset val="128"/>
        <scheme val="minor"/>
      </rPr>
      <t>B　組</t>
    </r>
    <r>
      <rPr>
        <sz val="48"/>
        <color theme="1"/>
        <rFont val="游ゴシック"/>
        <family val="2"/>
        <charset val="128"/>
        <scheme val="minor"/>
      </rPr>
      <t>】</t>
    </r>
    <rPh sb="3" eb="4">
      <t>クミ</t>
    </rPh>
    <phoneticPr fontId="1"/>
  </si>
  <si>
    <t>順位トーナメント</t>
    <rPh sb="0" eb="2">
      <t>ジュンイ</t>
    </rPh>
    <phoneticPr fontId="1"/>
  </si>
  <si>
    <t>レスファーラ</t>
    <phoneticPr fontId="1"/>
  </si>
  <si>
    <t>ビオーネ</t>
    <phoneticPr fontId="1"/>
  </si>
  <si>
    <t>神明超FC</t>
    <phoneticPr fontId="1"/>
  </si>
  <si>
    <t>かしの木</t>
    <phoneticPr fontId="1"/>
  </si>
  <si>
    <t>セルブス</t>
    <phoneticPr fontId="1"/>
  </si>
  <si>
    <t>レスファーラ杉並</t>
    <phoneticPr fontId="1"/>
  </si>
  <si>
    <t>6上5</t>
    <rPh sb="1" eb="2">
      <t>ウエ</t>
    </rPh>
    <phoneticPr fontId="1"/>
  </si>
  <si>
    <t>4上2</t>
    <rPh sb="1" eb="2">
      <t>ウエ</t>
    </rPh>
    <phoneticPr fontId="1"/>
  </si>
  <si>
    <t>0 - 3</t>
    <phoneticPr fontId="1"/>
  </si>
  <si>
    <t>FCビオーネ</t>
    <phoneticPr fontId="1"/>
  </si>
  <si>
    <t>4上1</t>
    <rPh sb="1" eb="2">
      <t>ウエ</t>
    </rPh>
    <phoneticPr fontId="1"/>
  </si>
  <si>
    <t>5上3</t>
    <rPh sb="1" eb="2">
      <t>ウエ</t>
    </rPh>
    <phoneticPr fontId="1"/>
  </si>
  <si>
    <t>6上4</t>
    <rPh sb="1" eb="2">
      <t>ウエ</t>
    </rPh>
    <phoneticPr fontId="1"/>
  </si>
  <si>
    <t>神明超FC</t>
    <rPh sb="0" eb="2">
      <t>シンメイ</t>
    </rPh>
    <rPh sb="2" eb="3">
      <t>チョウ</t>
    </rPh>
    <phoneticPr fontId="1"/>
  </si>
  <si>
    <t>2 - 7</t>
    <phoneticPr fontId="1"/>
  </si>
  <si>
    <t>5上4</t>
    <rPh sb="1" eb="2">
      <t>ウエ</t>
    </rPh>
    <phoneticPr fontId="1"/>
  </si>
  <si>
    <t>A
組
四
位</t>
    <rPh sb="4" eb="5">
      <t>ヨン</t>
    </rPh>
    <phoneticPr fontId="1"/>
  </si>
  <si>
    <t>B
組
五
位</t>
    <rPh sb="4" eb="5">
      <t>ゴ</t>
    </rPh>
    <phoneticPr fontId="1"/>
  </si>
  <si>
    <t>A
組
五
位</t>
    <rPh sb="4" eb="5">
      <t>ゴ</t>
    </rPh>
    <phoneticPr fontId="1"/>
  </si>
  <si>
    <t>A
組
六
位</t>
    <rPh sb="4" eb="5">
      <t>ロク</t>
    </rPh>
    <phoneticPr fontId="1"/>
  </si>
  <si>
    <t>B
組
四
位</t>
    <rPh sb="4" eb="5">
      <t>ヨン</t>
    </rPh>
    <phoneticPr fontId="1"/>
  </si>
  <si>
    <t>かしの木SC</t>
    <rPh sb="3" eb="4">
      <t>キ</t>
    </rPh>
    <phoneticPr fontId="1"/>
  </si>
  <si>
    <t>7 - 2</t>
    <phoneticPr fontId="1"/>
  </si>
  <si>
    <t>1 - 7</t>
    <phoneticPr fontId="1"/>
  </si>
  <si>
    <t>FCセルブス</t>
    <phoneticPr fontId="1"/>
  </si>
  <si>
    <t>3 - 0</t>
    <phoneticPr fontId="1"/>
  </si>
  <si>
    <t>7 - 1</t>
    <phoneticPr fontId="1"/>
  </si>
  <si>
    <t>2上2→2日目　上井草　　第2試合</t>
    <phoneticPr fontId="1"/>
  </si>
  <si>
    <t>3井3→3日目　井草森　　第3試合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</si>
</sst>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2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36"/>
      <color theme="1"/>
      <name val="游ゴシック"/>
      <family val="3"/>
      <charset val="128"/>
      <scheme val="minor"/>
    </font>
    <font>
      <sz val="28"/>
      <color theme="1"/>
      <name val="游ゴシック"/>
      <family val="3"/>
      <charset val="128"/>
      <scheme val="minor"/>
    </font>
    <font>
      <b/>
      <sz val="48"/>
      <color theme="1"/>
      <name val="游ゴシック"/>
      <family val="3"/>
      <charset val="128"/>
      <scheme val="minor"/>
    </font>
    <font>
      <b/>
      <sz val="28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36"/>
      <color theme="1"/>
      <name val="游ゴシック"/>
      <family val="3"/>
      <charset val="128"/>
      <scheme val="minor"/>
    </font>
    <font>
      <b/>
      <sz val="72"/>
      <color theme="1"/>
      <name val="游ゴシック"/>
      <family val="3"/>
      <charset val="128"/>
      <scheme val="minor"/>
    </font>
    <font>
      <sz val="72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48"/>
      <color theme="1"/>
      <name val="游ゴシック"/>
      <family val="3"/>
      <charset val="128"/>
      <scheme val="minor"/>
    </font>
    <font>
      <sz val="36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  <font>
      <sz val="11"/>
      <color theme="0"/>
      <name val="ＭＳ Ｐゴシック"/>
      <family val="3"/>
      <charset val="128"/>
    </font>
    <font>
      <sz val="48"/>
      <color theme="1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48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36"/>
      <name val="游ゴシック"/>
      <family val="3"/>
      <charset val="128"/>
      <scheme val="minor"/>
    </font>
    <font>
      <b/>
      <sz val="48"/>
      <name val="游ゴシック"/>
      <family val="3"/>
      <charset val="128"/>
      <scheme val="minor"/>
    </font>
    <font>
      <b/>
      <sz val="11"/>
      <color theme="0"/>
      <name val="ＭＳ Ｐゴシック"/>
      <family val="3"/>
      <charset val="128"/>
    </font>
    <font>
      <b/>
      <sz val="36"/>
      <color theme="1"/>
      <name val="游ゴシック"/>
      <family val="2"/>
      <charset val="128"/>
      <scheme val="minor"/>
    </font>
    <font>
      <b/>
      <sz val="12"/>
      <name val="ＭＳ Ｐゴシック"/>
      <family val="3"/>
      <charset val="128"/>
    </font>
    <font>
      <b/>
      <sz val="48"/>
      <color theme="1"/>
      <name val="游ゴシック"/>
      <family val="2"/>
      <charset val="128"/>
      <scheme val="minor"/>
    </font>
    <font>
      <b/>
      <sz val="40"/>
      <color theme="1"/>
      <name val="游ゴシック"/>
      <family val="3"/>
      <charset val="128"/>
      <scheme val="minor"/>
    </font>
    <font>
      <b/>
      <sz val="44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medium">
        <color auto="1"/>
      </right>
      <top/>
      <bottom style="double">
        <color auto="1"/>
      </bottom>
      <diagonal/>
    </border>
    <border diagonalDown="1">
      <left style="medium">
        <color auto="1"/>
      </left>
      <right/>
      <top style="double">
        <color auto="1"/>
      </top>
      <bottom/>
      <diagonal style="medium">
        <color auto="1"/>
      </diagonal>
    </border>
    <border diagonalDown="1">
      <left/>
      <right/>
      <top style="double">
        <color auto="1"/>
      </top>
      <bottom/>
      <diagonal style="medium">
        <color auto="1"/>
      </diagonal>
    </border>
    <border diagonalDown="1">
      <left/>
      <right style="medium">
        <color auto="1"/>
      </right>
      <top style="double">
        <color auto="1"/>
      </top>
      <bottom/>
      <diagonal style="medium">
        <color auto="1"/>
      </diagonal>
    </border>
    <border diagonalDown="1">
      <left style="medium">
        <color auto="1"/>
      </left>
      <right/>
      <top/>
      <bottom/>
      <diagonal style="medium">
        <color auto="1"/>
      </diagonal>
    </border>
    <border diagonalDown="1">
      <left/>
      <right/>
      <top/>
      <bottom/>
      <diagonal style="medium">
        <color auto="1"/>
      </diagonal>
    </border>
    <border diagonalDown="1">
      <left/>
      <right style="medium">
        <color auto="1"/>
      </right>
      <top/>
      <bottom/>
      <diagonal style="medium">
        <color auto="1"/>
      </diagonal>
    </border>
    <border diagonalDown="1">
      <left style="medium">
        <color auto="1"/>
      </left>
      <right/>
      <top/>
      <bottom style="medium">
        <color auto="1"/>
      </bottom>
      <diagonal style="medium">
        <color auto="1"/>
      </diagonal>
    </border>
    <border diagonalDown="1">
      <left/>
      <right/>
      <top/>
      <bottom style="medium">
        <color auto="1"/>
      </bottom>
      <diagonal style="medium">
        <color auto="1"/>
      </diagonal>
    </border>
    <border diagonalDown="1">
      <left/>
      <right style="medium">
        <color auto="1"/>
      </right>
      <top/>
      <bottom style="medium">
        <color auto="1"/>
      </bottom>
      <diagonal style="medium">
        <color auto="1"/>
      </diagonal>
    </border>
    <border diagonalDown="1">
      <left style="medium">
        <color auto="1"/>
      </left>
      <right/>
      <top style="medium">
        <color auto="1"/>
      </top>
      <bottom/>
      <diagonal style="medium">
        <color auto="1"/>
      </diagonal>
    </border>
    <border diagonalDown="1">
      <left/>
      <right/>
      <top style="medium">
        <color auto="1"/>
      </top>
      <bottom/>
      <diagonal style="medium">
        <color auto="1"/>
      </diagonal>
    </border>
    <border diagonalDown="1">
      <left/>
      <right style="medium">
        <color auto="1"/>
      </right>
      <top style="medium">
        <color auto="1"/>
      </top>
      <bottom/>
      <diagonal style="medium">
        <color auto="1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double">
        <color auto="1"/>
      </top>
      <bottom/>
      <diagonal/>
    </border>
    <border>
      <left/>
      <right style="medium">
        <color auto="1"/>
      </right>
      <top style="double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double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double">
        <color indexed="64"/>
      </bottom>
      <diagonal/>
    </border>
  </borders>
  <cellStyleXfs count="4">
    <xf numFmtId="0" fontId="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</cellStyleXfs>
  <cellXfs count="144">
    <xf numFmtId="0" fontId="0" fillId="0" borderId="0" xfId="0">
      <alignment vertical="center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11" fillId="0" borderId="0" xfId="0" applyFont="1">
      <alignment vertical="center"/>
    </xf>
    <xf numFmtId="0" fontId="2" fillId="0" borderId="0" xfId="0" applyFont="1" applyAlignment="1">
      <alignment vertical="center" shrinkToFit="1"/>
    </xf>
    <xf numFmtId="0" fontId="0" fillId="0" borderId="0" xfId="2" applyFont="1"/>
    <xf numFmtId="0" fontId="14" fillId="0" borderId="0" xfId="2" applyFont="1" applyAlignment="1">
      <alignment vertical="top"/>
    </xf>
    <xf numFmtId="0" fontId="15" fillId="0" borderId="0" xfId="0" applyFont="1" applyAlignment="1">
      <alignment vertical="center" wrapText="1"/>
    </xf>
    <xf numFmtId="0" fontId="4" fillId="0" borderId="0" xfId="0" applyFont="1">
      <alignment vertical="center"/>
    </xf>
    <xf numFmtId="0" fontId="12" fillId="0" borderId="0" xfId="0" applyFont="1">
      <alignment vertical="center"/>
    </xf>
    <xf numFmtId="0" fontId="17" fillId="0" borderId="0" xfId="0" applyFont="1">
      <alignment vertical="center"/>
    </xf>
    <xf numFmtId="0" fontId="18" fillId="0" borderId="0" xfId="0" applyFont="1">
      <alignment vertical="center"/>
    </xf>
    <xf numFmtId="0" fontId="13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5" fillId="0" borderId="0" xfId="0" applyFont="1">
      <alignment vertical="center"/>
    </xf>
    <xf numFmtId="56" fontId="5" fillId="0" borderId="0" xfId="0" applyNumberFormat="1" applyFont="1">
      <alignment vertical="center"/>
    </xf>
    <xf numFmtId="0" fontId="19" fillId="0" borderId="0" xfId="0" applyFont="1">
      <alignment vertical="center"/>
    </xf>
    <xf numFmtId="0" fontId="16" fillId="0" borderId="0" xfId="0" applyFont="1">
      <alignment vertical="center"/>
    </xf>
    <xf numFmtId="0" fontId="16" fillId="0" borderId="0" xfId="2" applyFont="1"/>
    <xf numFmtId="0" fontId="21" fillId="0" borderId="0" xfId="2" applyFont="1" applyAlignment="1">
      <alignment vertical="top"/>
    </xf>
    <xf numFmtId="0" fontId="16" fillId="0" borderId="0" xfId="0" applyFont="1" applyAlignment="1">
      <alignment horizontal="center" vertical="center"/>
    </xf>
    <xf numFmtId="56" fontId="22" fillId="0" borderId="0" xfId="0" applyNumberFormat="1" applyFont="1" applyAlignment="1">
      <alignment vertical="center" shrinkToFit="1"/>
    </xf>
    <xf numFmtId="0" fontId="22" fillId="0" borderId="0" xfId="0" applyFont="1" applyAlignment="1">
      <alignment vertical="center" shrinkToFit="1"/>
    </xf>
    <xf numFmtId="20" fontId="22" fillId="0" borderId="0" xfId="0" applyNumberFormat="1" applyFont="1">
      <alignment vertical="center"/>
    </xf>
    <xf numFmtId="0" fontId="22" fillId="0" borderId="0" xfId="0" applyFont="1">
      <alignment vertical="center"/>
    </xf>
    <xf numFmtId="0" fontId="23" fillId="0" borderId="0" xfId="2" applyFont="1" applyAlignment="1">
      <alignment vertical="center" wrapText="1"/>
    </xf>
    <xf numFmtId="0" fontId="24" fillId="0" borderId="0" xfId="0" applyFont="1" applyAlignment="1">
      <alignment vertical="center" wrapText="1"/>
    </xf>
    <xf numFmtId="20" fontId="20" fillId="0" borderId="0" xfId="0" applyNumberFormat="1" applyFont="1">
      <alignment vertical="center"/>
    </xf>
    <xf numFmtId="0" fontId="20" fillId="0" borderId="0" xfId="0" applyFont="1">
      <alignment vertical="center"/>
    </xf>
    <xf numFmtId="0" fontId="11" fillId="0" borderId="1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4" fillId="0" borderId="1" xfId="0" quotePrefix="1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3" borderId="1" xfId="0" quotePrefix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56" fontId="4" fillId="0" borderId="0" xfId="0" applyNumberFormat="1" applyFont="1" applyAlignment="1">
      <alignment horizontal="center" vertical="center" shrinkToFit="1"/>
    </xf>
    <xf numFmtId="20" fontId="2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20" fillId="0" borderId="0" xfId="0" applyFont="1" applyAlignment="1">
      <alignment horizontal="center" vertical="center"/>
    </xf>
    <xf numFmtId="20" fontId="20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0" fillId="0" borderId="0" xfId="0" applyFont="1">
      <alignment vertical="center"/>
    </xf>
    <xf numFmtId="0" fontId="4" fillId="2" borderId="1" xfId="0" quotePrefix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25" fillId="0" borderId="2" xfId="0" applyFont="1" applyBorder="1" applyAlignment="1">
      <alignment horizontal="center" vertical="center"/>
    </xf>
    <xf numFmtId="0" fontId="25" fillId="0" borderId="3" xfId="0" applyFont="1" applyBorder="1" applyAlignment="1">
      <alignment horizontal="center" vertical="center"/>
    </xf>
    <xf numFmtId="0" fontId="25" fillId="0" borderId="4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5" fillId="0" borderId="5" xfId="0" applyFont="1" applyBorder="1" applyAlignment="1">
      <alignment horizontal="center" vertical="center"/>
    </xf>
    <xf numFmtId="0" fontId="25" fillId="0" borderId="9" xfId="0" applyFont="1" applyBorder="1" applyAlignment="1">
      <alignment horizontal="center" vertical="center"/>
    </xf>
    <xf numFmtId="0" fontId="25" fillId="0" borderId="10" xfId="0" applyFont="1" applyBorder="1" applyAlignment="1">
      <alignment horizontal="center" vertical="center"/>
    </xf>
    <xf numFmtId="0" fontId="25" fillId="0" borderId="11" xfId="0" applyFont="1" applyBorder="1" applyAlignment="1">
      <alignment horizontal="center" vertical="center"/>
    </xf>
    <xf numFmtId="0" fontId="4" fillId="3" borderId="4" xfId="0" quotePrefix="1" applyFont="1" applyFill="1" applyBorder="1" applyAlignment="1">
      <alignment horizontal="center"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26" fillId="0" borderId="4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6" fillId="0" borderId="5" xfId="0" applyFont="1" applyBorder="1" applyAlignment="1">
      <alignment horizontal="center" vertical="center"/>
    </xf>
    <xf numFmtId="0" fontId="26" fillId="0" borderId="6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26" fillId="0" borderId="8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2" borderId="4" xfId="0" quotePrefix="1" applyFont="1" applyFill="1" applyBorder="1" applyAlignment="1">
      <alignment horizontal="center" vertical="center"/>
    </xf>
    <xf numFmtId="0" fontId="25" fillId="0" borderId="1" xfId="0" applyFont="1" applyBorder="1" applyAlignment="1">
      <alignment horizontal="center" vertical="center" shrinkToFit="1"/>
    </xf>
    <xf numFmtId="0" fontId="25" fillId="0" borderId="2" xfId="0" applyFont="1" applyBorder="1" applyAlignment="1">
      <alignment horizontal="center" vertical="center" shrinkToFit="1"/>
    </xf>
    <xf numFmtId="0" fontId="25" fillId="0" borderId="3" xfId="0" applyFont="1" applyBorder="1" applyAlignment="1">
      <alignment horizontal="center" vertical="center" shrinkToFit="1"/>
    </xf>
    <xf numFmtId="0" fontId="25" fillId="0" borderId="4" xfId="0" applyFont="1" applyBorder="1" applyAlignment="1">
      <alignment horizontal="center" vertical="center" shrinkToFit="1"/>
    </xf>
    <xf numFmtId="0" fontId="25" fillId="0" borderId="0" xfId="0" applyFont="1" applyAlignment="1">
      <alignment horizontal="center" vertical="center" shrinkToFit="1"/>
    </xf>
    <xf numFmtId="0" fontId="25" fillId="0" borderId="5" xfId="0" applyFont="1" applyBorder="1" applyAlignment="1">
      <alignment horizontal="center" vertical="center" shrinkToFit="1"/>
    </xf>
    <xf numFmtId="0" fontId="25" fillId="0" borderId="9" xfId="0" applyFont="1" applyBorder="1" applyAlignment="1">
      <alignment horizontal="center" vertical="center" shrinkToFit="1"/>
    </xf>
    <xf numFmtId="0" fontId="25" fillId="0" borderId="10" xfId="0" applyFont="1" applyBorder="1" applyAlignment="1">
      <alignment horizontal="center" vertical="center" shrinkToFit="1"/>
    </xf>
    <xf numFmtId="0" fontId="25" fillId="0" borderId="11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4" fillId="0" borderId="24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176" fontId="4" fillId="0" borderId="1" xfId="0" quotePrefix="1" applyNumberFormat="1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/>
    </xf>
    <xf numFmtId="176" fontId="4" fillId="0" borderId="3" xfId="0" applyNumberFormat="1" applyFont="1" applyBorder="1" applyAlignment="1">
      <alignment horizontal="center" vertical="center"/>
    </xf>
    <xf numFmtId="176" fontId="4" fillId="0" borderId="4" xfId="0" applyNumberFormat="1" applyFont="1" applyBorder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176" fontId="4" fillId="0" borderId="5" xfId="0" applyNumberFormat="1" applyFont="1" applyBorder="1" applyAlignment="1">
      <alignment horizontal="center" vertical="center"/>
    </xf>
    <xf numFmtId="176" fontId="4" fillId="0" borderId="6" xfId="0" applyNumberFormat="1" applyFont="1" applyBorder="1" applyAlignment="1">
      <alignment horizontal="center" vertical="center"/>
    </xf>
    <xf numFmtId="176" fontId="4" fillId="0" borderId="7" xfId="0" applyNumberFormat="1" applyFont="1" applyBorder="1" applyAlignment="1">
      <alignment horizontal="center" vertical="center"/>
    </xf>
    <xf numFmtId="176" fontId="4" fillId="0" borderId="8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56" fontId="24" fillId="0" borderId="0" xfId="0" applyNumberFormat="1" applyFont="1" applyAlignment="1">
      <alignment horizontal="center" vertical="center" shrinkToFit="1"/>
    </xf>
    <xf numFmtId="0" fontId="26" fillId="0" borderId="1" xfId="0" applyFont="1" applyBorder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26" fillId="0" borderId="3" xfId="0" applyFont="1" applyBorder="1" applyAlignment="1">
      <alignment horizontal="center" vertical="center"/>
    </xf>
  </cellXfs>
  <cellStyles count="4">
    <cellStyle name="標準" xfId="0" builtinId="0"/>
    <cellStyle name="標準 2" xfId="2" xr:uid="{85980DBB-C445-4168-A0EF-327B991BA1F3}"/>
    <cellStyle name="標準 3" xfId="3" xr:uid="{56EE0666-CDD7-45B5-A28B-A02AA143E848}"/>
    <cellStyle name="標準 4" xfId="1" xr:uid="{EEDBB1EC-6F5D-42D7-9CA2-13D4690C6CE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21167</xdr:colOff>
      <xdr:row>135</xdr:row>
      <xdr:rowOff>0</xdr:rowOff>
    </xdr:from>
    <xdr:to>
      <xdr:col>30</xdr:col>
      <xdr:colOff>105833</xdr:colOff>
      <xdr:row>135</xdr:row>
      <xdr:rowOff>21167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A76ABFD4-BA36-4782-AB58-60EAE2B47714}"/>
            </a:ext>
          </a:extLst>
        </xdr:cNvPr>
        <xdr:cNvCxnSpPr/>
      </xdr:nvCxnSpPr>
      <xdr:spPr>
        <a:xfrm flipV="1">
          <a:off x="20422388" y="20201860"/>
          <a:ext cx="84666" cy="21167"/>
        </a:xfrm>
        <a:prstGeom prst="line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21167</xdr:colOff>
      <xdr:row>141</xdr:row>
      <xdr:rowOff>0</xdr:rowOff>
    </xdr:from>
    <xdr:to>
      <xdr:col>30</xdr:col>
      <xdr:colOff>105833</xdr:colOff>
      <xdr:row>141</xdr:row>
      <xdr:rowOff>21167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E8F9FF02-6FB5-49A2-B43E-6CF95882C40A}"/>
            </a:ext>
          </a:extLst>
        </xdr:cNvPr>
        <xdr:cNvCxnSpPr/>
      </xdr:nvCxnSpPr>
      <xdr:spPr>
        <a:xfrm flipV="1">
          <a:off x="20422388" y="21663837"/>
          <a:ext cx="84666" cy="21167"/>
        </a:xfrm>
        <a:prstGeom prst="line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21167</xdr:colOff>
      <xdr:row>147</xdr:row>
      <xdr:rowOff>0</xdr:rowOff>
    </xdr:from>
    <xdr:to>
      <xdr:col>30</xdr:col>
      <xdr:colOff>105833</xdr:colOff>
      <xdr:row>147</xdr:row>
      <xdr:rowOff>21167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65A430EF-9404-4477-B327-47C17F5DB213}"/>
            </a:ext>
          </a:extLst>
        </xdr:cNvPr>
        <xdr:cNvCxnSpPr/>
      </xdr:nvCxnSpPr>
      <xdr:spPr>
        <a:xfrm flipV="1">
          <a:off x="20422388" y="23125814"/>
          <a:ext cx="84666" cy="21167"/>
        </a:xfrm>
        <a:prstGeom prst="line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3810</xdr:colOff>
      <xdr:row>126</xdr:row>
      <xdr:rowOff>54429</xdr:rowOff>
    </xdr:from>
    <xdr:to>
      <xdr:col>47</xdr:col>
      <xdr:colOff>3810</xdr:colOff>
      <xdr:row>135</xdr:row>
      <xdr:rowOff>228597</xdr:rowOff>
    </xdr:to>
    <xdr:sp macro="" textlink="">
      <xdr:nvSpPr>
        <xdr:cNvPr id="5" name="Line 6">
          <a:extLst>
            <a:ext uri="{FF2B5EF4-FFF2-40B4-BE49-F238E27FC236}">
              <a16:creationId xmlns:a16="http://schemas.microsoft.com/office/drawing/2014/main" id="{84167B04-BCBE-4B54-B0AA-62260C5F59BC}"/>
            </a:ext>
          </a:extLst>
        </xdr:cNvPr>
        <xdr:cNvSpPr>
          <a:spLocks noChangeShapeType="1"/>
        </xdr:cNvSpPr>
      </xdr:nvSpPr>
      <xdr:spPr bwMode="auto">
        <a:xfrm flipV="1">
          <a:off x="31517953" y="29239029"/>
          <a:ext cx="0" cy="2253339"/>
        </a:xfrm>
        <a:prstGeom prst="line">
          <a:avLst/>
        </a:prstGeom>
        <a:noFill/>
        <a:ln w="571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53</xdr:col>
      <xdr:colOff>10885</xdr:colOff>
      <xdr:row>126</xdr:row>
      <xdr:rowOff>32657</xdr:rowOff>
    </xdr:from>
    <xdr:to>
      <xdr:col>53</xdr:col>
      <xdr:colOff>10885</xdr:colOff>
      <xdr:row>136</xdr:row>
      <xdr:rowOff>9144</xdr:rowOff>
    </xdr:to>
    <xdr:sp macro="" textlink="">
      <xdr:nvSpPr>
        <xdr:cNvPr id="32" name="Line 6">
          <a:extLst>
            <a:ext uri="{FF2B5EF4-FFF2-40B4-BE49-F238E27FC236}">
              <a16:creationId xmlns:a16="http://schemas.microsoft.com/office/drawing/2014/main" id="{382A0ECD-F295-4285-AC8F-6214EE87FFD3}"/>
            </a:ext>
          </a:extLst>
        </xdr:cNvPr>
        <xdr:cNvSpPr>
          <a:spLocks noChangeShapeType="1"/>
        </xdr:cNvSpPr>
      </xdr:nvSpPr>
      <xdr:spPr bwMode="auto">
        <a:xfrm flipV="1">
          <a:off x="35574514" y="29217257"/>
          <a:ext cx="0" cy="2284258"/>
        </a:xfrm>
        <a:prstGeom prst="line">
          <a:avLst/>
        </a:prstGeom>
        <a:noFill/>
        <a:ln w="571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11824</xdr:colOff>
      <xdr:row>119</xdr:row>
      <xdr:rowOff>226347</xdr:rowOff>
    </xdr:from>
    <xdr:to>
      <xdr:col>50</xdr:col>
      <xdr:colOff>11824</xdr:colOff>
      <xdr:row>125</xdr:row>
      <xdr:rowOff>228599</xdr:rowOff>
    </xdr:to>
    <xdr:sp macro="" textlink="">
      <xdr:nvSpPr>
        <xdr:cNvPr id="33" name="Line 6">
          <a:extLst>
            <a:ext uri="{FF2B5EF4-FFF2-40B4-BE49-F238E27FC236}">
              <a16:creationId xmlns:a16="http://schemas.microsoft.com/office/drawing/2014/main" id="{9B3B7A63-641E-4E52-8376-EB5A2EBA52F7}"/>
            </a:ext>
          </a:extLst>
        </xdr:cNvPr>
        <xdr:cNvSpPr>
          <a:spLocks noChangeShapeType="1"/>
        </xdr:cNvSpPr>
      </xdr:nvSpPr>
      <xdr:spPr bwMode="auto">
        <a:xfrm flipV="1">
          <a:off x="33550710" y="27788976"/>
          <a:ext cx="0" cy="1395623"/>
        </a:xfrm>
        <a:prstGeom prst="line">
          <a:avLst/>
        </a:prstGeom>
        <a:noFill/>
        <a:ln w="571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4453</xdr:colOff>
      <xdr:row>130</xdr:row>
      <xdr:rowOff>221791</xdr:rowOff>
    </xdr:from>
    <xdr:to>
      <xdr:col>67</xdr:col>
      <xdr:colOff>4453</xdr:colOff>
      <xdr:row>135</xdr:row>
      <xdr:rowOff>225136</xdr:rowOff>
    </xdr:to>
    <xdr:sp macro="" textlink="">
      <xdr:nvSpPr>
        <xdr:cNvPr id="34" name="Line 6">
          <a:extLst>
            <a:ext uri="{FF2B5EF4-FFF2-40B4-BE49-F238E27FC236}">
              <a16:creationId xmlns:a16="http://schemas.microsoft.com/office/drawing/2014/main" id="{48625F45-96FE-490F-9969-7258577D2AA8}"/>
            </a:ext>
          </a:extLst>
        </xdr:cNvPr>
        <xdr:cNvSpPr>
          <a:spLocks noChangeShapeType="1"/>
        </xdr:cNvSpPr>
      </xdr:nvSpPr>
      <xdr:spPr bwMode="auto">
        <a:xfrm flipV="1">
          <a:off x="44823908" y="30230736"/>
          <a:ext cx="0" cy="1153273"/>
        </a:xfrm>
        <a:prstGeom prst="line">
          <a:avLst/>
        </a:prstGeom>
        <a:noFill/>
        <a:ln w="571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72</xdr:col>
      <xdr:colOff>667801</xdr:colOff>
      <xdr:row>131</xdr:row>
      <xdr:rowOff>6089</xdr:rowOff>
    </xdr:from>
    <xdr:to>
      <xdr:col>72</xdr:col>
      <xdr:colOff>667801</xdr:colOff>
      <xdr:row>136</xdr:row>
      <xdr:rowOff>3463</xdr:rowOff>
    </xdr:to>
    <xdr:sp macro="" textlink="">
      <xdr:nvSpPr>
        <xdr:cNvPr id="35" name="Line 6">
          <a:extLst>
            <a:ext uri="{FF2B5EF4-FFF2-40B4-BE49-F238E27FC236}">
              <a16:creationId xmlns:a16="http://schemas.microsoft.com/office/drawing/2014/main" id="{7A146C23-EB95-488F-AAAB-6AA1764E17B7}"/>
            </a:ext>
          </a:extLst>
        </xdr:cNvPr>
        <xdr:cNvSpPr>
          <a:spLocks noChangeShapeType="1"/>
        </xdr:cNvSpPr>
      </xdr:nvSpPr>
      <xdr:spPr bwMode="auto">
        <a:xfrm flipV="1">
          <a:off x="48846983" y="30243634"/>
          <a:ext cx="0" cy="1147302"/>
        </a:xfrm>
        <a:prstGeom prst="line">
          <a:avLst/>
        </a:prstGeom>
        <a:noFill/>
        <a:ln w="571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79</xdr:col>
      <xdr:colOff>6096</xdr:colOff>
      <xdr:row>126</xdr:row>
      <xdr:rowOff>0</xdr:rowOff>
    </xdr:from>
    <xdr:to>
      <xdr:col>79</xdr:col>
      <xdr:colOff>6096</xdr:colOff>
      <xdr:row>136</xdr:row>
      <xdr:rowOff>6096</xdr:rowOff>
    </xdr:to>
    <xdr:sp macro="" textlink="">
      <xdr:nvSpPr>
        <xdr:cNvPr id="36" name="Line 6">
          <a:extLst>
            <a:ext uri="{FF2B5EF4-FFF2-40B4-BE49-F238E27FC236}">
              <a16:creationId xmlns:a16="http://schemas.microsoft.com/office/drawing/2014/main" id="{BCDB92E5-A36F-4F50-8498-F736772516F5}"/>
            </a:ext>
          </a:extLst>
        </xdr:cNvPr>
        <xdr:cNvSpPr>
          <a:spLocks noChangeShapeType="1"/>
        </xdr:cNvSpPr>
      </xdr:nvSpPr>
      <xdr:spPr bwMode="auto">
        <a:xfrm flipH="1" flipV="1">
          <a:off x="52782216" y="29160216"/>
          <a:ext cx="0" cy="2310384"/>
        </a:xfrm>
        <a:prstGeom prst="line">
          <a:avLst/>
        </a:prstGeom>
        <a:noFill/>
        <a:ln w="571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70</xdr:col>
      <xdr:colOff>0</xdr:colOff>
      <xdr:row>126</xdr:row>
      <xdr:rowOff>3048</xdr:rowOff>
    </xdr:from>
    <xdr:to>
      <xdr:col>70</xdr:col>
      <xdr:colOff>6096</xdr:colOff>
      <xdr:row>131</xdr:row>
      <xdr:rowOff>3810</xdr:rowOff>
    </xdr:to>
    <xdr:sp macro="" textlink="">
      <xdr:nvSpPr>
        <xdr:cNvPr id="38" name="Line 9">
          <a:extLst>
            <a:ext uri="{FF2B5EF4-FFF2-40B4-BE49-F238E27FC236}">
              <a16:creationId xmlns:a16="http://schemas.microsoft.com/office/drawing/2014/main" id="{24DE7852-84B0-42A2-80A9-79776AB952C6}"/>
            </a:ext>
          </a:extLst>
        </xdr:cNvPr>
        <xdr:cNvSpPr>
          <a:spLocks noChangeShapeType="1"/>
        </xdr:cNvSpPr>
      </xdr:nvSpPr>
      <xdr:spPr bwMode="auto">
        <a:xfrm flipV="1">
          <a:off x="46741080" y="29163264"/>
          <a:ext cx="6096" cy="1152906"/>
        </a:xfrm>
        <a:prstGeom prst="line">
          <a:avLst/>
        </a:prstGeom>
        <a:noFill/>
        <a:ln w="571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63</xdr:col>
      <xdr:colOff>2612</xdr:colOff>
      <xdr:row>117</xdr:row>
      <xdr:rowOff>3048</xdr:rowOff>
    </xdr:from>
    <xdr:to>
      <xdr:col>63</xdr:col>
      <xdr:colOff>2612</xdr:colOff>
      <xdr:row>120</xdr:row>
      <xdr:rowOff>14368</xdr:rowOff>
    </xdr:to>
    <xdr:sp macro="" textlink="">
      <xdr:nvSpPr>
        <xdr:cNvPr id="41" name="Line 7">
          <a:extLst>
            <a:ext uri="{FF2B5EF4-FFF2-40B4-BE49-F238E27FC236}">
              <a16:creationId xmlns:a16="http://schemas.microsoft.com/office/drawing/2014/main" id="{97C0D151-6D3D-4DA3-830E-7B2C7B7AF823}"/>
            </a:ext>
          </a:extLst>
        </xdr:cNvPr>
        <xdr:cNvSpPr>
          <a:spLocks noChangeShapeType="1"/>
        </xdr:cNvSpPr>
      </xdr:nvSpPr>
      <xdr:spPr bwMode="auto">
        <a:xfrm flipV="1">
          <a:off x="42049772" y="27087576"/>
          <a:ext cx="0" cy="697120"/>
        </a:xfrm>
        <a:prstGeom prst="line">
          <a:avLst/>
        </a:prstGeom>
        <a:noFill/>
        <a:ln w="571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63</xdr:col>
      <xdr:colOff>4354</xdr:colOff>
      <xdr:row>126</xdr:row>
      <xdr:rowOff>169817</xdr:rowOff>
    </xdr:from>
    <xdr:to>
      <xdr:col>63</xdr:col>
      <xdr:colOff>4354</xdr:colOff>
      <xdr:row>128</xdr:row>
      <xdr:rowOff>17418</xdr:rowOff>
    </xdr:to>
    <xdr:sp macro="" textlink="">
      <xdr:nvSpPr>
        <xdr:cNvPr id="44" name="Line 7">
          <a:extLst>
            <a:ext uri="{FF2B5EF4-FFF2-40B4-BE49-F238E27FC236}">
              <a16:creationId xmlns:a16="http://schemas.microsoft.com/office/drawing/2014/main" id="{283964AA-4AC9-487E-BC02-89BDFCB9CC17}"/>
            </a:ext>
          </a:extLst>
        </xdr:cNvPr>
        <xdr:cNvSpPr>
          <a:spLocks noChangeShapeType="1"/>
        </xdr:cNvSpPr>
      </xdr:nvSpPr>
      <xdr:spPr bwMode="auto">
        <a:xfrm flipV="1">
          <a:off x="42053691" y="29448034"/>
          <a:ext cx="0" cy="309155"/>
        </a:xfrm>
        <a:prstGeom prst="line">
          <a:avLst/>
        </a:prstGeom>
        <a:noFill/>
        <a:ln w="571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61</xdr:col>
      <xdr:colOff>2077</xdr:colOff>
      <xdr:row>128</xdr:row>
      <xdr:rowOff>15239</xdr:rowOff>
    </xdr:from>
    <xdr:to>
      <xdr:col>61</xdr:col>
      <xdr:colOff>2077</xdr:colOff>
      <xdr:row>131</xdr:row>
      <xdr:rowOff>4353</xdr:rowOff>
    </xdr:to>
    <xdr:sp macro="" textlink="">
      <xdr:nvSpPr>
        <xdr:cNvPr id="51" name="Line 8">
          <a:extLst>
            <a:ext uri="{FF2B5EF4-FFF2-40B4-BE49-F238E27FC236}">
              <a16:creationId xmlns:a16="http://schemas.microsoft.com/office/drawing/2014/main" id="{363A9375-EE95-47C4-A88A-D758FA9D4AC5}"/>
            </a:ext>
          </a:extLst>
        </xdr:cNvPr>
        <xdr:cNvSpPr>
          <a:spLocks noChangeShapeType="1"/>
        </xdr:cNvSpPr>
      </xdr:nvSpPr>
      <xdr:spPr bwMode="auto">
        <a:xfrm flipV="1">
          <a:off x="40710294" y="29755010"/>
          <a:ext cx="0" cy="685800"/>
        </a:xfrm>
        <a:prstGeom prst="line">
          <a:avLst/>
        </a:prstGeom>
        <a:noFill/>
        <a:ln w="571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69</xdr:col>
      <xdr:colOff>667512</xdr:colOff>
      <xdr:row>126</xdr:row>
      <xdr:rowOff>3048</xdr:rowOff>
    </xdr:from>
    <xdr:to>
      <xdr:col>79</xdr:col>
      <xdr:colOff>10508</xdr:colOff>
      <xdr:row>126</xdr:row>
      <xdr:rowOff>5253</xdr:rowOff>
    </xdr:to>
    <xdr:sp macro="" textlink="">
      <xdr:nvSpPr>
        <xdr:cNvPr id="53" name="Line 11">
          <a:extLst>
            <a:ext uri="{FF2B5EF4-FFF2-40B4-BE49-F238E27FC236}">
              <a16:creationId xmlns:a16="http://schemas.microsoft.com/office/drawing/2014/main" id="{4E260BAA-CB95-4A82-8C81-8C1B334DB4AA}"/>
            </a:ext>
          </a:extLst>
        </xdr:cNvPr>
        <xdr:cNvSpPr>
          <a:spLocks noChangeShapeType="1"/>
        </xdr:cNvSpPr>
      </xdr:nvSpPr>
      <xdr:spPr bwMode="auto">
        <a:xfrm flipH="1" flipV="1">
          <a:off x="46738032" y="29163264"/>
          <a:ext cx="6048596" cy="2205"/>
        </a:xfrm>
        <a:prstGeom prst="line">
          <a:avLst/>
        </a:prstGeom>
        <a:noFill/>
        <a:ln w="571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75</xdr:col>
      <xdr:colOff>7620</xdr:colOff>
      <xdr:row>120</xdr:row>
      <xdr:rowOff>0</xdr:rowOff>
    </xdr:from>
    <xdr:to>
      <xdr:col>75</xdr:col>
      <xdr:colOff>7620</xdr:colOff>
      <xdr:row>126</xdr:row>
      <xdr:rowOff>0</xdr:rowOff>
    </xdr:to>
    <xdr:sp macro="" textlink="">
      <xdr:nvSpPr>
        <xdr:cNvPr id="55" name="Line 7">
          <a:extLst>
            <a:ext uri="{FF2B5EF4-FFF2-40B4-BE49-F238E27FC236}">
              <a16:creationId xmlns:a16="http://schemas.microsoft.com/office/drawing/2014/main" id="{D45C41F1-3B12-4095-BC34-2B3ADB5A6964}"/>
            </a:ext>
          </a:extLst>
        </xdr:cNvPr>
        <xdr:cNvSpPr>
          <a:spLocks noChangeShapeType="1"/>
        </xdr:cNvSpPr>
      </xdr:nvSpPr>
      <xdr:spPr bwMode="auto">
        <a:xfrm flipV="1">
          <a:off x="50101500" y="27770328"/>
          <a:ext cx="0" cy="1389888"/>
        </a:xfrm>
        <a:prstGeom prst="line">
          <a:avLst/>
        </a:prstGeom>
        <a:noFill/>
        <a:ln w="571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10510</xdr:colOff>
      <xdr:row>120</xdr:row>
      <xdr:rowOff>0</xdr:rowOff>
    </xdr:from>
    <xdr:to>
      <xdr:col>75</xdr:col>
      <xdr:colOff>15765</xdr:colOff>
      <xdr:row>120</xdr:row>
      <xdr:rowOff>32844</xdr:rowOff>
    </xdr:to>
    <xdr:sp macro="" textlink="">
      <xdr:nvSpPr>
        <xdr:cNvPr id="58" name="Line 12">
          <a:extLst>
            <a:ext uri="{FF2B5EF4-FFF2-40B4-BE49-F238E27FC236}">
              <a16:creationId xmlns:a16="http://schemas.microsoft.com/office/drawing/2014/main" id="{B4E8C041-AC79-4BAC-9C0F-9568C729E5A9}"/>
            </a:ext>
          </a:extLst>
        </xdr:cNvPr>
        <xdr:cNvSpPr>
          <a:spLocks noChangeShapeType="1"/>
        </xdr:cNvSpPr>
      </xdr:nvSpPr>
      <xdr:spPr bwMode="auto">
        <a:xfrm flipV="1">
          <a:off x="33443917" y="27947007"/>
          <a:ext cx="16821807" cy="32844"/>
        </a:xfrm>
        <a:prstGeom prst="line">
          <a:avLst/>
        </a:prstGeom>
        <a:noFill/>
        <a:ln w="571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3462</xdr:colOff>
      <xdr:row>131</xdr:row>
      <xdr:rowOff>10391</xdr:rowOff>
    </xdr:from>
    <xdr:to>
      <xdr:col>73</xdr:col>
      <xdr:colOff>3463</xdr:colOff>
      <xdr:row>131</xdr:row>
      <xdr:rowOff>10391</xdr:rowOff>
    </xdr:to>
    <xdr:sp macro="" textlink="">
      <xdr:nvSpPr>
        <xdr:cNvPr id="64" name="Line 10">
          <a:extLst>
            <a:ext uri="{FF2B5EF4-FFF2-40B4-BE49-F238E27FC236}">
              <a16:creationId xmlns:a16="http://schemas.microsoft.com/office/drawing/2014/main" id="{89BDCC93-1C0F-4188-AFD7-AD19A4C36F78}"/>
            </a:ext>
          </a:extLst>
        </xdr:cNvPr>
        <xdr:cNvSpPr>
          <a:spLocks noChangeShapeType="1"/>
        </xdr:cNvSpPr>
      </xdr:nvSpPr>
      <xdr:spPr bwMode="auto">
        <a:xfrm>
          <a:off x="44822917" y="30247936"/>
          <a:ext cx="4031673" cy="0"/>
        </a:xfrm>
        <a:prstGeom prst="line">
          <a:avLst/>
        </a:prstGeom>
        <a:noFill/>
        <a:ln w="571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664029</xdr:colOff>
      <xdr:row>126</xdr:row>
      <xdr:rowOff>37981</xdr:rowOff>
    </xdr:from>
    <xdr:to>
      <xdr:col>53</xdr:col>
      <xdr:colOff>1652</xdr:colOff>
      <xdr:row>126</xdr:row>
      <xdr:rowOff>37981</xdr:rowOff>
    </xdr:to>
    <xdr:sp macro="" textlink="">
      <xdr:nvSpPr>
        <xdr:cNvPr id="65" name="Line 10">
          <a:extLst>
            <a:ext uri="{FF2B5EF4-FFF2-40B4-BE49-F238E27FC236}">
              <a16:creationId xmlns:a16="http://schemas.microsoft.com/office/drawing/2014/main" id="{85985D9C-13AF-4369-A3AF-090BBEB7348B}"/>
            </a:ext>
          </a:extLst>
        </xdr:cNvPr>
        <xdr:cNvSpPr>
          <a:spLocks noChangeShapeType="1"/>
        </xdr:cNvSpPr>
      </xdr:nvSpPr>
      <xdr:spPr bwMode="auto">
        <a:xfrm>
          <a:off x="31503258" y="29222581"/>
          <a:ext cx="4062023" cy="0"/>
        </a:xfrm>
        <a:prstGeom prst="line">
          <a:avLst/>
        </a:prstGeom>
        <a:noFill/>
        <a:ln w="571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3463</xdr:colOff>
      <xdr:row>128</xdr:row>
      <xdr:rowOff>13854</xdr:rowOff>
    </xdr:from>
    <xdr:to>
      <xdr:col>65</xdr:col>
      <xdr:colOff>3463</xdr:colOff>
      <xdr:row>131</xdr:row>
      <xdr:rowOff>4353</xdr:rowOff>
    </xdr:to>
    <xdr:sp macro="" textlink="">
      <xdr:nvSpPr>
        <xdr:cNvPr id="66" name="Line 8">
          <a:extLst>
            <a:ext uri="{FF2B5EF4-FFF2-40B4-BE49-F238E27FC236}">
              <a16:creationId xmlns:a16="http://schemas.microsoft.com/office/drawing/2014/main" id="{4A491287-6295-4533-B709-39508F612E17}"/>
            </a:ext>
          </a:extLst>
        </xdr:cNvPr>
        <xdr:cNvSpPr>
          <a:spLocks noChangeShapeType="1"/>
        </xdr:cNvSpPr>
      </xdr:nvSpPr>
      <xdr:spPr bwMode="auto">
        <a:xfrm flipV="1">
          <a:off x="43393920" y="29753625"/>
          <a:ext cx="0" cy="687185"/>
        </a:xfrm>
        <a:prstGeom prst="line">
          <a:avLst/>
        </a:prstGeom>
        <a:noFill/>
        <a:ln w="571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61</xdr:col>
      <xdr:colOff>8708</xdr:colOff>
      <xdr:row>128</xdr:row>
      <xdr:rowOff>15240</xdr:rowOff>
    </xdr:from>
    <xdr:to>
      <xdr:col>64</xdr:col>
      <xdr:colOff>670559</xdr:colOff>
      <xdr:row>128</xdr:row>
      <xdr:rowOff>15240</xdr:rowOff>
    </xdr:to>
    <xdr:sp macro="" textlink="">
      <xdr:nvSpPr>
        <xdr:cNvPr id="67" name="Line 10">
          <a:extLst>
            <a:ext uri="{FF2B5EF4-FFF2-40B4-BE49-F238E27FC236}">
              <a16:creationId xmlns:a16="http://schemas.microsoft.com/office/drawing/2014/main" id="{AE17804A-9AF1-4DFE-94AD-DDA67C674E3D}"/>
            </a:ext>
          </a:extLst>
        </xdr:cNvPr>
        <xdr:cNvSpPr>
          <a:spLocks noChangeShapeType="1"/>
        </xdr:cNvSpPr>
      </xdr:nvSpPr>
      <xdr:spPr bwMode="auto">
        <a:xfrm>
          <a:off x="40716925" y="29755011"/>
          <a:ext cx="2673531" cy="0"/>
        </a:xfrm>
        <a:prstGeom prst="line">
          <a:avLst/>
        </a:prstGeom>
        <a:noFill/>
        <a:ln w="571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667407</xdr:colOff>
      <xdr:row>79</xdr:row>
      <xdr:rowOff>231227</xdr:rowOff>
    </xdr:from>
    <xdr:to>
      <xdr:col>58</xdr:col>
      <xdr:colOff>667407</xdr:colOff>
      <xdr:row>93</xdr:row>
      <xdr:rowOff>5255</xdr:rowOff>
    </xdr:to>
    <xdr:sp macro="" textlink="">
      <xdr:nvSpPr>
        <xdr:cNvPr id="119" name="Line 6">
          <a:extLst>
            <a:ext uri="{FF2B5EF4-FFF2-40B4-BE49-F238E27FC236}">
              <a16:creationId xmlns:a16="http://schemas.microsoft.com/office/drawing/2014/main" id="{4CC5F85A-95E6-417D-AD03-CEAF6F5BEA31}"/>
            </a:ext>
          </a:extLst>
        </xdr:cNvPr>
        <xdr:cNvSpPr>
          <a:spLocks noChangeShapeType="1"/>
        </xdr:cNvSpPr>
      </xdr:nvSpPr>
      <xdr:spPr bwMode="auto">
        <a:xfrm flipV="1">
          <a:off x="39482110" y="18598055"/>
          <a:ext cx="0" cy="3090041"/>
        </a:xfrm>
        <a:prstGeom prst="line">
          <a:avLst/>
        </a:prstGeom>
        <a:noFill/>
        <a:ln w="571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53</xdr:col>
      <xdr:colOff>210</xdr:colOff>
      <xdr:row>80</xdr:row>
      <xdr:rowOff>0</xdr:rowOff>
    </xdr:from>
    <xdr:to>
      <xdr:col>53</xdr:col>
      <xdr:colOff>10885</xdr:colOff>
      <xdr:row>93</xdr:row>
      <xdr:rowOff>15240</xdr:rowOff>
    </xdr:to>
    <xdr:sp macro="" textlink="">
      <xdr:nvSpPr>
        <xdr:cNvPr id="120" name="Line 6">
          <a:extLst>
            <a:ext uri="{FF2B5EF4-FFF2-40B4-BE49-F238E27FC236}">
              <a16:creationId xmlns:a16="http://schemas.microsoft.com/office/drawing/2014/main" id="{E95C9F07-C6C7-458A-99C4-B80FAC6C0447}"/>
            </a:ext>
          </a:extLst>
        </xdr:cNvPr>
        <xdr:cNvSpPr>
          <a:spLocks noChangeShapeType="1"/>
        </xdr:cNvSpPr>
      </xdr:nvSpPr>
      <xdr:spPr bwMode="auto">
        <a:xfrm flipV="1">
          <a:off x="35341770" y="18448020"/>
          <a:ext cx="10675" cy="3093720"/>
        </a:xfrm>
        <a:prstGeom prst="line">
          <a:avLst/>
        </a:prstGeom>
        <a:noFill/>
        <a:ln w="571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8964</xdr:colOff>
      <xdr:row>71</xdr:row>
      <xdr:rowOff>233081</xdr:rowOff>
    </xdr:from>
    <xdr:to>
      <xdr:col>47</xdr:col>
      <xdr:colOff>35859</xdr:colOff>
      <xdr:row>92</xdr:row>
      <xdr:rowOff>224116</xdr:rowOff>
    </xdr:to>
    <xdr:sp macro="" textlink="">
      <xdr:nvSpPr>
        <xdr:cNvPr id="121" name="Line 6">
          <a:extLst>
            <a:ext uri="{FF2B5EF4-FFF2-40B4-BE49-F238E27FC236}">
              <a16:creationId xmlns:a16="http://schemas.microsoft.com/office/drawing/2014/main" id="{E54D2FFC-A4A0-47C2-B8C0-2DC388BC2813}"/>
            </a:ext>
          </a:extLst>
        </xdr:cNvPr>
        <xdr:cNvSpPr>
          <a:spLocks noChangeShapeType="1"/>
        </xdr:cNvSpPr>
      </xdr:nvSpPr>
      <xdr:spPr bwMode="auto">
        <a:xfrm flipV="1">
          <a:off x="31412329" y="16763999"/>
          <a:ext cx="26895" cy="4948517"/>
        </a:xfrm>
        <a:prstGeom prst="line">
          <a:avLst/>
        </a:prstGeom>
        <a:noFill/>
        <a:ln w="571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4451</xdr:colOff>
      <xdr:row>79</xdr:row>
      <xdr:rowOff>221790</xdr:rowOff>
    </xdr:from>
    <xdr:to>
      <xdr:col>67</xdr:col>
      <xdr:colOff>9524</xdr:colOff>
      <xdr:row>93</xdr:row>
      <xdr:rowOff>4763</xdr:rowOff>
    </xdr:to>
    <xdr:sp macro="" textlink="">
      <xdr:nvSpPr>
        <xdr:cNvPr id="122" name="Line 6">
          <a:extLst>
            <a:ext uri="{FF2B5EF4-FFF2-40B4-BE49-F238E27FC236}">
              <a16:creationId xmlns:a16="http://schemas.microsoft.com/office/drawing/2014/main" id="{E827C9B0-31CE-4853-96B8-8AC97274B5B5}"/>
            </a:ext>
          </a:extLst>
        </xdr:cNvPr>
        <xdr:cNvSpPr>
          <a:spLocks noChangeShapeType="1"/>
        </xdr:cNvSpPr>
      </xdr:nvSpPr>
      <xdr:spPr bwMode="auto">
        <a:xfrm flipH="1" flipV="1">
          <a:off x="44795764" y="18457403"/>
          <a:ext cx="5073" cy="3111960"/>
        </a:xfrm>
        <a:prstGeom prst="line">
          <a:avLst/>
        </a:prstGeom>
        <a:noFill/>
        <a:ln w="571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73</xdr:col>
      <xdr:colOff>1050</xdr:colOff>
      <xdr:row>80</xdr:row>
      <xdr:rowOff>6088</xdr:rowOff>
    </xdr:from>
    <xdr:to>
      <xdr:col>73</xdr:col>
      <xdr:colOff>4762</xdr:colOff>
      <xdr:row>93</xdr:row>
      <xdr:rowOff>14288</xdr:rowOff>
    </xdr:to>
    <xdr:sp macro="" textlink="">
      <xdr:nvSpPr>
        <xdr:cNvPr id="123" name="Line 6">
          <a:extLst>
            <a:ext uri="{FF2B5EF4-FFF2-40B4-BE49-F238E27FC236}">
              <a16:creationId xmlns:a16="http://schemas.microsoft.com/office/drawing/2014/main" id="{DD46D1EF-1A57-429F-BAC6-C0B59EF4AEC1}"/>
            </a:ext>
          </a:extLst>
        </xdr:cNvPr>
        <xdr:cNvSpPr>
          <a:spLocks noChangeShapeType="1"/>
        </xdr:cNvSpPr>
      </xdr:nvSpPr>
      <xdr:spPr bwMode="auto">
        <a:xfrm flipH="1" flipV="1">
          <a:off x="48821438" y="18479826"/>
          <a:ext cx="3712" cy="3099062"/>
        </a:xfrm>
        <a:prstGeom prst="line">
          <a:avLst/>
        </a:prstGeom>
        <a:noFill/>
        <a:ln w="571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79</xdr:col>
      <xdr:colOff>0</xdr:colOff>
      <xdr:row>72</xdr:row>
      <xdr:rowOff>4763</xdr:rowOff>
    </xdr:from>
    <xdr:to>
      <xdr:col>79</xdr:col>
      <xdr:colOff>9525</xdr:colOff>
      <xdr:row>93</xdr:row>
      <xdr:rowOff>0</xdr:rowOff>
    </xdr:to>
    <xdr:sp macro="" textlink="">
      <xdr:nvSpPr>
        <xdr:cNvPr id="124" name="Line 6">
          <a:extLst>
            <a:ext uri="{FF2B5EF4-FFF2-40B4-BE49-F238E27FC236}">
              <a16:creationId xmlns:a16="http://schemas.microsoft.com/office/drawing/2014/main" id="{E9D70526-92E1-4EAF-9654-418A54E17487}"/>
            </a:ext>
          </a:extLst>
        </xdr:cNvPr>
        <xdr:cNvSpPr>
          <a:spLocks noChangeShapeType="1"/>
        </xdr:cNvSpPr>
      </xdr:nvSpPr>
      <xdr:spPr bwMode="auto">
        <a:xfrm flipV="1">
          <a:off x="52849463" y="16559213"/>
          <a:ext cx="9525" cy="5005387"/>
        </a:xfrm>
        <a:prstGeom prst="line">
          <a:avLst/>
        </a:prstGeom>
        <a:noFill/>
        <a:ln w="571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69</xdr:col>
      <xdr:colOff>666749</xdr:colOff>
      <xdr:row>72</xdr:row>
      <xdr:rowOff>4762</xdr:rowOff>
    </xdr:from>
    <xdr:to>
      <xdr:col>70</xdr:col>
      <xdr:colOff>9524</xdr:colOff>
      <xdr:row>80</xdr:row>
      <xdr:rowOff>8571</xdr:rowOff>
    </xdr:to>
    <xdr:sp macro="" textlink="">
      <xdr:nvSpPr>
        <xdr:cNvPr id="125" name="Line 9">
          <a:extLst>
            <a:ext uri="{FF2B5EF4-FFF2-40B4-BE49-F238E27FC236}">
              <a16:creationId xmlns:a16="http://schemas.microsoft.com/office/drawing/2014/main" id="{8CFEF45F-3583-4D4C-8745-F8D26FD55487}"/>
            </a:ext>
          </a:extLst>
        </xdr:cNvPr>
        <xdr:cNvSpPr>
          <a:spLocks noChangeShapeType="1"/>
        </xdr:cNvSpPr>
      </xdr:nvSpPr>
      <xdr:spPr bwMode="auto">
        <a:xfrm flipH="1" flipV="1">
          <a:off x="46801087" y="16559212"/>
          <a:ext cx="14287" cy="1923097"/>
        </a:xfrm>
        <a:prstGeom prst="line">
          <a:avLst/>
        </a:prstGeom>
        <a:noFill/>
        <a:ln w="571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665552</xdr:colOff>
      <xdr:row>62</xdr:row>
      <xdr:rowOff>185928</xdr:rowOff>
    </xdr:from>
    <xdr:to>
      <xdr:col>62</xdr:col>
      <xdr:colOff>665552</xdr:colOff>
      <xdr:row>65</xdr:row>
      <xdr:rowOff>197248</xdr:rowOff>
    </xdr:to>
    <xdr:sp macro="" textlink="">
      <xdr:nvSpPr>
        <xdr:cNvPr id="126" name="Line 7">
          <a:extLst>
            <a:ext uri="{FF2B5EF4-FFF2-40B4-BE49-F238E27FC236}">
              <a16:creationId xmlns:a16="http://schemas.microsoft.com/office/drawing/2014/main" id="{DF346E43-EA46-4BCC-B65A-3E3A184E2343}"/>
            </a:ext>
          </a:extLst>
        </xdr:cNvPr>
        <xdr:cNvSpPr>
          <a:spLocks noChangeShapeType="1"/>
        </xdr:cNvSpPr>
      </xdr:nvSpPr>
      <xdr:spPr bwMode="auto">
        <a:xfrm flipV="1">
          <a:off x="42042152" y="14397228"/>
          <a:ext cx="0" cy="697120"/>
        </a:xfrm>
        <a:prstGeom prst="line">
          <a:avLst/>
        </a:prstGeom>
        <a:noFill/>
        <a:ln w="571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63</xdr:col>
      <xdr:colOff>15240</xdr:colOff>
      <xdr:row>71</xdr:row>
      <xdr:rowOff>213360</xdr:rowOff>
    </xdr:from>
    <xdr:to>
      <xdr:col>63</xdr:col>
      <xdr:colOff>15240</xdr:colOff>
      <xdr:row>73</xdr:row>
      <xdr:rowOff>60961</xdr:rowOff>
    </xdr:to>
    <xdr:sp macro="" textlink="">
      <xdr:nvSpPr>
        <xdr:cNvPr id="127" name="Line 7">
          <a:extLst>
            <a:ext uri="{FF2B5EF4-FFF2-40B4-BE49-F238E27FC236}">
              <a16:creationId xmlns:a16="http://schemas.microsoft.com/office/drawing/2014/main" id="{8E204AD7-9CAD-4245-9584-CD1A54D4B691}"/>
            </a:ext>
          </a:extLst>
        </xdr:cNvPr>
        <xdr:cNvSpPr>
          <a:spLocks noChangeShapeType="1"/>
        </xdr:cNvSpPr>
      </xdr:nvSpPr>
      <xdr:spPr bwMode="auto">
        <a:xfrm flipV="1">
          <a:off x="42328011" y="16541931"/>
          <a:ext cx="0" cy="326573"/>
        </a:xfrm>
        <a:prstGeom prst="line">
          <a:avLst/>
        </a:prstGeom>
        <a:noFill/>
        <a:ln w="571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61</xdr:col>
      <xdr:colOff>23849</xdr:colOff>
      <xdr:row>73</xdr:row>
      <xdr:rowOff>37011</xdr:rowOff>
    </xdr:from>
    <xdr:to>
      <xdr:col>61</xdr:col>
      <xdr:colOff>23849</xdr:colOff>
      <xdr:row>76</xdr:row>
      <xdr:rowOff>26125</xdr:rowOff>
    </xdr:to>
    <xdr:sp macro="" textlink="">
      <xdr:nvSpPr>
        <xdr:cNvPr id="128" name="Line 8">
          <a:extLst>
            <a:ext uri="{FF2B5EF4-FFF2-40B4-BE49-F238E27FC236}">
              <a16:creationId xmlns:a16="http://schemas.microsoft.com/office/drawing/2014/main" id="{5AD3DBAC-4884-4D92-ACCB-A46AF88866BC}"/>
            </a:ext>
          </a:extLst>
        </xdr:cNvPr>
        <xdr:cNvSpPr>
          <a:spLocks noChangeShapeType="1"/>
        </xdr:cNvSpPr>
      </xdr:nvSpPr>
      <xdr:spPr bwMode="auto">
        <a:xfrm flipV="1">
          <a:off x="40986792" y="16844554"/>
          <a:ext cx="0" cy="707571"/>
        </a:xfrm>
        <a:prstGeom prst="line">
          <a:avLst/>
        </a:prstGeom>
        <a:noFill/>
        <a:ln w="571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69</xdr:col>
      <xdr:colOff>670370</xdr:colOff>
      <xdr:row>71</xdr:row>
      <xdr:rowOff>242125</xdr:rowOff>
    </xdr:from>
    <xdr:to>
      <xdr:col>79</xdr:col>
      <xdr:colOff>12413</xdr:colOff>
      <xdr:row>72</xdr:row>
      <xdr:rowOff>1443</xdr:rowOff>
    </xdr:to>
    <xdr:sp macro="" textlink="">
      <xdr:nvSpPr>
        <xdr:cNvPr id="129" name="Line 11">
          <a:extLst>
            <a:ext uri="{FF2B5EF4-FFF2-40B4-BE49-F238E27FC236}">
              <a16:creationId xmlns:a16="http://schemas.microsoft.com/office/drawing/2014/main" id="{A809CD8A-76A7-4277-B78F-75C8BDE0187C}"/>
            </a:ext>
          </a:extLst>
        </xdr:cNvPr>
        <xdr:cNvSpPr>
          <a:spLocks noChangeShapeType="1"/>
        </xdr:cNvSpPr>
      </xdr:nvSpPr>
      <xdr:spPr bwMode="auto">
        <a:xfrm flipH="1" flipV="1">
          <a:off x="46804708" y="16553688"/>
          <a:ext cx="6057168" cy="2205"/>
        </a:xfrm>
        <a:prstGeom prst="line">
          <a:avLst/>
        </a:prstGeom>
        <a:noFill/>
        <a:ln w="571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342900</xdr:colOff>
      <xdr:row>66</xdr:row>
      <xdr:rowOff>7172</xdr:rowOff>
    </xdr:from>
    <xdr:to>
      <xdr:col>74</xdr:col>
      <xdr:colOff>342900</xdr:colOff>
      <xdr:row>71</xdr:row>
      <xdr:rowOff>240254</xdr:rowOff>
    </xdr:to>
    <xdr:sp macro="" textlink="">
      <xdr:nvSpPr>
        <xdr:cNvPr id="130" name="Line 7">
          <a:extLst>
            <a:ext uri="{FF2B5EF4-FFF2-40B4-BE49-F238E27FC236}">
              <a16:creationId xmlns:a16="http://schemas.microsoft.com/office/drawing/2014/main" id="{FAC1F9C9-7497-4B3C-A2DD-B3BF60E1801F}"/>
            </a:ext>
          </a:extLst>
        </xdr:cNvPr>
        <xdr:cNvSpPr>
          <a:spLocks noChangeShapeType="1"/>
        </xdr:cNvSpPr>
      </xdr:nvSpPr>
      <xdr:spPr bwMode="auto">
        <a:xfrm flipV="1">
          <a:off x="49899794" y="15372678"/>
          <a:ext cx="0" cy="1398494"/>
        </a:xfrm>
        <a:prstGeom prst="line">
          <a:avLst/>
        </a:prstGeom>
        <a:noFill/>
        <a:ln w="571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51</xdr:col>
      <xdr:colOff>357244</xdr:colOff>
      <xdr:row>65</xdr:row>
      <xdr:rowOff>157841</xdr:rowOff>
    </xdr:from>
    <xdr:to>
      <xdr:col>74</xdr:col>
      <xdr:colOff>382613</xdr:colOff>
      <xdr:row>66</xdr:row>
      <xdr:rowOff>4805</xdr:rowOff>
    </xdr:to>
    <xdr:sp macro="" textlink="">
      <xdr:nvSpPr>
        <xdr:cNvPr id="131" name="Line 12">
          <a:extLst>
            <a:ext uri="{FF2B5EF4-FFF2-40B4-BE49-F238E27FC236}">
              <a16:creationId xmlns:a16="http://schemas.microsoft.com/office/drawing/2014/main" id="{BAC97A47-E37C-46C5-9788-9A0BE21C83F4}"/>
            </a:ext>
          </a:extLst>
        </xdr:cNvPr>
        <xdr:cNvSpPr>
          <a:spLocks noChangeShapeType="1"/>
        </xdr:cNvSpPr>
      </xdr:nvSpPr>
      <xdr:spPr bwMode="auto">
        <a:xfrm flipV="1">
          <a:off x="34357684" y="15054941"/>
          <a:ext cx="15448249" cy="75564"/>
        </a:xfrm>
        <a:prstGeom prst="line">
          <a:avLst/>
        </a:prstGeom>
        <a:noFill/>
        <a:ln w="571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3462</xdr:colOff>
      <xdr:row>80</xdr:row>
      <xdr:rowOff>10391</xdr:rowOff>
    </xdr:from>
    <xdr:to>
      <xdr:col>73</xdr:col>
      <xdr:colOff>3463</xdr:colOff>
      <xdr:row>80</xdr:row>
      <xdr:rowOff>10391</xdr:rowOff>
    </xdr:to>
    <xdr:sp macro="" textlink="">
      <xdr:nvSpPr>
        <xdr:cNvPr id="132" name="Line 10">
          <a:extLst>
            <a:ext uri="{FF2B5EF4-FFF2-40B4-BE49-F238E27FC236}">
              <a16:creationId xmlns:a16="http://schemas.microsoft.com/office/drawing/2014/main" id="{96FB98FF-974B-4E06-9CF7-81B5DDC90932}"/>
            </a:ext>
          </a:extLst>
        </xdr:cNvPr>
        <xdr:cNvSpPr>
          <a:spLocks noChangeShapeType="1"/>
        </xdr:cNvSpPr>
      </xdr:nvSpPr>
      <xdr:spPr bwMode="auto">
        <a:xfrm>
          <a:off x="44748102" y="33629831"/>
          <a:ext cx="4023361" cy="0"/>
        </a:xfrm>
        <a:prstGeom prst="line">
          <a:avLst/>
        </a:prstGeom>
        <a:noFill/>
        <a:ln w="571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52</xdr:col>
      <xdr:colOff>666751</xdr:colOff>
      <xdr:row>79</xdr:row>
      <xdr:rowOff>227801</xdr:rowOff>
    </xdr:from>
    <xdr:to>
      <xdr:col>59</xdr:col>
      <xdr:colOff>7775</xdr:colOff>
      <xdr:row>79</xdr:row>
      <xdr:rowOff>227801</xdr:rowOff>
    </xdr:to>
    <xdr:sp macro="" textlink="">
      <xdr:nvSpPr>
        <xdr:cNvPr id="133" name="Line 10">
          <a:extLst>
            <a:ext uri="{FF2B5EF4-FFF2-40B4-BE49-F238E27FC236}">
              <a16:creationId xmlns:a16="http://schemas.microsoft.com/office/drawing/2014/main" id="{8D2E8A3A-0DD5-446E-ABCA-117C69B8059B}"/>
            </a:ext>
          </a:extLst>
        </xdr:cNvPr>
        <xdr:cNvSpPr>
          <a:spLocks noChangeShapeType="1"/>
        </xdr:cNvSpPr>
      </xdr:nvSpPr>
      <xdr:spPr bwMode="auto">
        <a:xfrm>
          <a:off x="35385376" y="18463414"/>
          <a:ext cx="4041612" cy="0"/>
        </a:xfrm>
        <a:prstGeom prst="line">
          <a:avLst/>
        </a:prstGeom>
        <a:noFill/>
        <a:ln w="571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667492</xdr:colOff>
      <xdr:row>73</xdr:row>
      <xdr:rowOff>24740</xdr:rowOff>
    </xdr:from>
    <xdr:to>
      <xdr:col>64</xdr:col>
      <xdr:colOff>667492</xdr:colOff>
      <xdr:row>76</xdr:row>
      <xdr:rowOff>15239</xdr:rowOff>
    </xdr:to>
    <xdr:sp macro="" textlink="">
      <xdr:nvSpPr>
        <xdr:cNvPr id="134" name="Line 8">
          <a:extLst>
            <a:ext uri="{FF2B5EF4-FFF2-40B4-BE49-F238E27FC236}">
              <a16:creationId xmlns:a16="http://schemas.microsoft.com/office/drawing/2014/main" id="{4CFFF16A-B1A2-403E-8F36-130CBBB89930}"/>
            </a:ext>
          </a:extLst>
        </xdr:cNvPr>
        <xdr:cNvSpPr>
          <a:spLocks noChangeShapeType="1"/>
        </xdr:cNvSpPr>
      </xdr:nvSpPr>
      <xdr:spPr bwMode="auto">
        <a:xfrm flipV="1">
          <a:off x="43655178" y="16832283"/>
          <a:ext cx="0" cy="708956"/>
        </a:xfrm>
        <a:prstGeom prst="line">
          <a:avLst/>
        </a:prstGeom>
        <a:noFill/>
        <a:ln w="571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61</xdr:col>
      <xdr:colOff>8707</xdr:colOff>
      <xdr:row>73</xdr:row>
      <xdr:rowOff>37011</xdr:rowOff>
    </xdr:from>
    <xdr:to>
      <xdr:col>64</xdr:col>
      <xdr:colOff>670558</xdr:colOff>
      <xdr:row>73</xdr:row>
      <xdr:rowOff>37011</xdr:rowOff>
    </xdr:to>
    <xdr:sp macro="" textlink="">
      <xdr:nvSpPr>
        <xdr:cNvPr id="135" name="Line 10">
          <a:extLst>
            <a:ext uri="{FF2B5EF4-FFF2-40B4-BE49-F238E27FC236}">
              <a16:creationId xmlns:a16="http://schemas.microsoft.com/office/drawing/2014/main" id="{88D29B73-3A84-420E-BD3B-0C1A402F9E6C}"/>
            </a:ext>
          </a:extLst>
        </xdr:cNvPr>
        <xdr:cNvSpPr>
          <a:spLocks noChangeShapeType="1"/>
        </xdr:cNvSpPr>
      </xdr:nvSpPr>
      <xdr:spPr bwMode="auto">
        <a:xfrm>
          <a:off x="40971650" y="16844554"/>
          <a:ext cx="2686594" cy="0"/>
        </a:xfrm>
        <a:prstGeom prst="line">
          <a:avLst/>
        </a:prstGeom>
        <a:noFill/>
        <a:ln w="571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56</xdr:col>
      <xdr:colOff>8965</xdr:colOff>
      <xdr:row>71</xdr:row>
      <xdr:rowOff>218738</xdr:rowOff>
    </xdr:from>
    <xdr:to>
      <xdr:col>56</xdr:col>
      <xdr:colOff>8965</xdr:colOff>
      <xdr:row>80</xdr:row>
      <xdr:rowOff>8963</xdr:rowOff>
    </xdr:to>
    <xdr:sp macro="" textlink="">
      <xdr:nvSpPr>
        <xdr:cNvPr id="6" name="Line 9">
          <a:extLst>
            <a:ext uri="{FF2B5EF4-FFF2-40B4-BE49-F238E27FC236}">
              <a16:creationId xmlns:a16="http://schemas.microsoft.com/office/drawing/2014/main" id="{DC7CE631-B3B2-4A17-A0FD-C170E01ABCED}"/>
            </a:ext>
          </a:extLst>
        </xdr:cNvPr>
        <xdr:cNvSpPr>
          <a:spLocks noChangeShapeType="1"/>
        </xdr:cNvSpPr>
      </xdr:nvSpPr>
      <xdr:spPr bwMode="auto">
        <a:xfrm flipH="1" flipV="1">
          <a:off x="37463506" y="16749656"/>
          <a:ext cx="0" cy="1923825"/>
        </a:xfrm>
        <a:prstGeom prst="line">
          <a:avLst/>
        </a:prstGeom>
        <a:noFill/>
        <a:ln w="571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35859</xdr:colOff>
      <xdr:row>71</xdr:row>
      <xdr:rowOff>224116</xdr:rowOff>
    </xdr:from>
    <xdr:to>
      <xdr:col>56</xdr:col>
      <xdr:colOff>8965</xdr:colOff>
      <xdr:row>71</xdr:row>
      <xdr:rowOff>233082</xdr:rowOff>
    </xdr:to>
    <xdr:sp macro="" textlink="">
      <xdr:nvSpPr>
        <xdr:cNvPr id="8" name="Line 11">
          <a:extLst>
            <a:ext uri="{FF2B5EF4-FFF2-40B4-BE49-F238E27FC236}">
              <a16:creationId xmlns:a16="http://schemas.microsoft.com/office/drawing/2014/main" id="{F0D08865-8BC8-4679-A9C9-929D500294AB}"/>
            </a:ext>
          </a:extLst>
        </xdr:cNvPr>
        <xdr:cNvSpPr>
          <a:spLocks noChangeShapeType="1"/>
        </xdr:cNvSpPr>
      </xdr:nvSpPr>
      <xdr:spPr bwMode="auto">
        <a:xfrm flipH="1" flipV="1">
          <a:off x="31439224" y="16755034"/>
          <a:ext cx="6024282" cy="8966"/>
        </a:xfrm>
        <a:prstGeom prst="line">
          <a:avLst/>
        </a:prstGeom>
        <a:noFill/>
        <a:ln w="571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51</xdr:col>
      <xdr:colOff>357352</xdr:colOff>
      <xdr:row>66</xdr:row>
      <xdr:rowOff>22860</xdr:rowOff>
    </xdr:from>
    <xdr:to>
      <xdr:col>51</xdr:col>
      <xdr:colOff>357352</xdr:colOff>
      <xdr:row>71</xdr:row>
      <xdr:rowOff>236482</xdr:rowOff>
    </xdr:to>
    <xdr:sp macro="" textlink="">
      <xdr:nvSpPr>
        <xdr:cNvPr id="9" name="Line 7">
          <a:extLst>
            <a:ext uri="{FF2B5EF4-FFF2-40B4-BE49-F238E27FC236}">
              <a16:creationId xmlns:a16="http://schemas.microsoft.com/office/drawing/2014/main" id="{AC4617F0-437A-44F9-B96E-24CCBC066DB1}"/>
            </a:ext>
          </a:extLst>
        </xdr:cNvPr>
        <xdr:cNvSpPr>
          <a:spLocks noChangeShapeType="1"/>
        </xdr:cNvSpPr>
      </xdr:nvSpPr>
      <xdr:spPr bwMode="auto">
        <a:xfrm flipH="1" flipV="1">
          <a:off x="34357792" y="15148560"/>
          <a:ext cx="0" cy="1379482"/>
        </a:xfrm>
        <a:prstGeom prst="line">
          <a:avLst/>
        </a:prstGeom>
        <a:noFill/>
        <a:ln w="571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052F1C-B373-4B7B-B81B-998D1E5DD6AA}">
  <dimension ref="A2:CD155"/>
  <sheetViews>
    <sheetView showGridLines="0" tabSelected="1" view="pageBreakPreview" zoomScale="30" zoomScaleNormal="41" zoomScaleSheetLayoutView="30" zoomScalePageLayoutView="25" workbookViewId="0"/>
  </sheetViews>
  <sheetFormatPr defaultColWidth="8.8984375" defaultRowHeight="18" x14ac:dyDescent="0.45"/>
  <cols>
    <col min="1" max="1" width="6.09765625" customWidth="1"/>
    <col min="2" max="2" width="8.59765625" customWidth="1"/>
  </cols>
  <sheetData>
    <row r="2" spans="1:81" x14ac:dyDescent="0.45">
      <c r="A2" s="11"/>
      <c r="B2" s="11"/>
      <c r="C2" s="11"/>
      <c r="D2" s="103" t="s">
        <v>0</v>
      </c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3"/>
      <c r="U2" s="103"/>
      <c r="V2" s="103"/>
      <c r="W2" s="103"/>
      <c r="X2" s="103"/>
      <c r="Y2" s="103"/>
      <c r="Z2" s="103"/>
      <c r="AA2" s="103"/>
      <c r="AB2" s="103"/>
      <c r="AC2" s="103"/>
      <c r="AD2" s="103"/>
      <c r="AE2" s="103"/>
      <c r="AF2" s="103"/>
      <c r="AG2" s="103"/>
      <c r="AH2" s="103"/>
      <c r="AI2" s="103"/>
      <c r="AJ2" s="103"/>
      <c r="AK2" s="103"/>
      <c r="AL2" s="103"/>
      <c r="AM2" s="103"/>
      <c r="AN2" s="103"/>
      <c r="AO2" s="103"/>
      <c r="AP2" s="103"/>
      <c r="AQ2" s="103"/>
      <c r="AR2" s="103"/>
      <c r="AS2" s="103"/>
      <c r="AT2" s="103"/>
      <c r="AU2" s="103"/>
      <c r="AV2" s="104"/>
      <c r="AW2" s="104"/>
      <c r="AX2" s="104"/>
      <c r="AY2" s="104"/>
      <c r="AZ2" s="104"/>
      <c r="BA2" s="104"/>
      <c r="BB2" s="104"/>
      <c r="BC2" s="104"/>
      <c r="BD2" s="104"/>
      <c r="BE2" s="104"/>
      <c r="BF2" s="104"/>
      <c r="BG2" s="104"/>
      <c r="BH2" s="104"/>
      <c r="BI2" s="104"/>
      <c r="BJ2" s="104"/>
      <c r="BK2" s="104"/>
      <c r="BL2" s="11"/>
      <c r="BM2" s="11"/>
      <c r="BN2" s="11"/>
      <c r="BO2" s="11"/>
      <c r="BP2" s="11"/>
      <c r="BQ2" s="11"/>
      <c r="BR2" s="11"/>
      <c r="BS2" s="11"/>
    </row>
    <row r="3" spans="1:81" x14ac:dyDescent="0.45">
      <c r="A3" s="11"/>
      <c r="B3" s="11"/>
      <c r="C3" s="11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03"/>
      <c r="T3" s="103"/>
      <c r="U3" s="103"/>
      <c r="V3" s="103"/>
      <c r="W3" s="103"/>
      <c r="X3" s="103"/>
      <c r="Y3" s="103"/>
      <c r="Z3" s="103"/>
      <c r="AA3" s="103"/>
      <c r="AB3" s="103"/>
      <c r="AC3" s="103"/>
      <c r="AD3" s="103"/>
      <c r="AE3" s="103"/>
      <c r="AF3" s="103"/>
      <c r="AG3" s="103"/>
      <c r="AH3" s="103"/>
      <c r="AI3" s="103"/>
      <c r="AJ3" s="103"/>
      <c r="AK3" s="103"/>
      <c r="AL3" s="103"/>
      <c r="AM3" s="103"/>
      <c r="AN3" s="103"/>
      <c r="AO3" s="103"/>
      <c r="AP3" s="103"/>
      <c r="AQ3" s="103"/>
      <c r="AR3" s="103"/>
      <c r="AS3" s="103"/>
      <c r="AT3" s="103"/>
      <c r="AU3" s="103"/>
      <c r="AV3" s="104"/>
      <c r="AW3" s="104"/>
      <c r="AX3" s="104"/>
      <c r="AY3" s="104"/>
      <c r="AZ3" s="104"/>
      <c r="BA3" s="104"/>
      <c r="BB3" s="104"/>
      <c r="BC3" s="104"/>
      <c r="BD3" s="104"/>
      <c r="BE3" s="104"/>
      <c r="BF3" s="104"/>
      <c r="BG3" s="104"/>
      <c r="BH3" s="104"/>
      <c r="BI3" s="104"/>
      <c r="BJ3" s="104"/>
      <c r="BK3" s="104"/>
      <c r="BL3" s="11"/>
      <c r="BM3" s="11"/>
      <c r="BN3" s="11"/>
      <c r="BO3" s="11"/>
      <c r="BP3" s="11"/>
      <c r="BQ3" s="11"/>
      <c r="BR3" s="11"/>
      <c r="BS3" s="11"/>
    </row>
    <row r="4" spans="1:81" ht="18" customHeight="1" x14ac:dyDescent="0.45">
      <c r="A4" s="11"/>
      <c r="B4" s="11"/>
      <c r="C4" s="11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03"/>
      <c r="P4" s="103"/>
      <c r="Q4" s="103"/>
      <c r="R4" s="103"/>
      <c r="S4" s="103"/>
      <c r="T4" s="103"/>
      <c r="U4" s="103"/>
      <c r="V4" s="103"/>
      <c r="W4" s="103"/>
      <c r="X4" s="103"/>
      <c r="Y4" s="103"/>
      <c r="Z4" s="103"/>
      <c r="AA4" s="103"/>
      <c r="AB4" s="103"/>
      <c r="AC4" s="103"/>
      <c r="AD4" s="103"/>
      <c r="AE4" s="103"/>
      <c r="AF4" s="103"/>
      <c r="AG4" s="103"/>
      <c r="AH4" s="103"/>
      <c r="AI4" s="103"/>
      <c r="AJ4" s="103"/>
      <c r="AK4" s="103"/>
      <c r="AL4" s="103"/>
      <c r="AM4" s="103"/>
      <c r="AN4" s="103"/>
      <c r="AO4" s="103"/>
      <c r="AP4" s="103"/>
      <c r="AQ4" s="103"/>
      <c r="AR4" s="103"/>
      <c r="AS4" s="103"/>
      <c r="AT4" s="103"/>
      <c r="AU4" s="103"/>
      <c r="AV4" s="104"/>
      <c r="AW4" s="104"/>
      <c r="AX4" s="104"/>
      <c r="AY4" s="104"/>
      <c r="AZ4" s="104"/>
      <c r="BA4" s="104"/>
      <c r="BB4" s="104"/>
      <c r="BC4" s="104"/>
      <c r="BD4" s="104"/>
      <c r="BE4" s="104"/>
      <c r="BF4" s="104"/>
      <c r="BG4" s="104"/>
      <c r="BH4" s="104"/>
      <c r="BI4" s="104"/>
      <c r="BJ4" s="104"/>
      <c r="BK4" s="104"/>
      <c r="BL4" s="11"/>
      <c r="BM4" s="11"/>
      <c r="BN4" s="11"/>
      <c r="BO4" s="11"/>
      <c r="BP4" s="11"/>
      <c r="BQ4" s="11"/>
      <c r="BR4" s="11"/>
      <c r="BS4" s="11"/>
    </row>
    <row r="5" spans="1:81" ht="18" customHeight="1" x14ac:dyDescent="0.45">
      <c r="A5" s="11"/>
      <c r="B5" s="11"/>
      <c r="C5" s="11"/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3"/>
      <c r="O5" s="103"/>
      <c r="P5" s="103"/>
      <c r="Q5" s="103"/>
      <c r="R5" s="103"/>
      <c r="S5" s="103"/>
      <c r="T5" s="103"/>
      <c r="U5" s="103"/>
      <c r="V5" s="103"/>
      <c r="W5" s="103"/>
      <c r="X5" s="103"/>
      <c r="Y5" s="103"/>
      <c r="Z5" s="103"/>
      <c r="AA5" s="103"/>
      <c r="AB5" s="103"/>
      <c r="AC5" s="103"/>
      <c r="AD5" s="103"/>
      <c r="AE5" s="103"/>
      <c r="AF5" s="103"/>
      <c r="AG5" s="103"/>
      <c r="AH5" s="103"/>
      <c r="AI5" s="103"/>
      <c r="AJ5" s="103"/>
      <c r="AK5" s="103"/>
      <c r="AL5" s="103"/>
      <c r="AM5" s="103"/>
      <c r="AN5" s="103"/>
      <c r="AO5" s="103"/>
      <c r="AP5" s="103"/>
      <c r="AQ5" s="103"/>
      <c r="AR5" s="103"/>
      <c r="AS5" s="103"/>
      <c r="AT5" s="103"/>
      <c r="AU5" s="103"/>
      <c r="AV5" s="104"/>
      <c r="AW5" s="104"/>
      <c r="AX5" s="104"/>
      <c r="AY5" s="104"/>
      <c r="AZ5" s="104"/>
      <c r="BA5" s="104"/>
      <c r="BB5" s="104"/>
      <c r="BC5" s="104"/>
      <c r="BD5" s="104"/>
      <c r="BE5" s="104"/>
      <c r="BF5" s="104"/>
      <c r="BG5" s="104"/>
      <c r="BH5" s="104"/>
      <c r="BI5" s="104"/>
      <c r="BJ5" s="104"/>
      <c r="BK5" s="104"/>
      <c r="BL5" s="11"/>
      <c r="BM5" s="11"/>
      <c r="BN5" s="11"/>
      <c r="BO5" s="11"/>
      <c r="BP5" s="11"/>
      <c r="BQ5" s="11"/>
      <c r="BR5" s="11"/>
      <c r="BS5" s="11"/>
    </row>
    <row r="6" spans="1:81" ht="18" customHeight="1" x14ac:dyDescent="0.45">
      <c r="A6" s="11"/>
      <c r="B6" s="11"/>
      <c r="C6" s="11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  <c r="O6" s="103"/>
      <c r="P6" s="103"/>
      <c r="Q6" s="103"/>
      <c r="R6" s="103"/>
      <c r="S6" s="103"/>
      <c r="T6" s="103"/>
      <c r="U6" s="103"/>
      <c r="V6" s="103"/>
      <c r="W6" s="103"/>
      <c r="X6" s="103"/>
      <c r="Y6" s="103"/>
      <c r="Z6" s="103"/>
      <c r="AA6" s="103"/>
      <c r="AB6" s="103"/>
      <c r="AC6" s="103"/>
      <c r="AD6" s="103"/>
      <c r="AE6" s="103"/>
      <c r="AF6" s="103"/>
      <c r="AG6" s="103"/>
      <c r="AH6" s="103"/>
      <c r="AI6" s="103"/>
      <c r="AJ6" s="103"/>
      <c r="AK6" s="103"/>
      <c r="AL6" s="103"/>
      <c r="AM6" s="103"/>
      <c r="AN6" s="103"/>
      <c r="AO6" s="103"/>
      <c r="AP6" s="103"/>
      <c r="AQ6" s="103"/>
      <c r="AR6" s="103"/>
      <c r="AS6" s="103"/>
      <c r="AT6" s="103"/>
      <c r="AU6" s="103"/>
      <c r="AV6" s="104"/>
      <c r="AW6" s="104"/>
      <c r="AX6" s="104"/>
      <c r="AY6" s="104"/>
      <c r="AZ6" s="104"/>
      <c r="BA6" s="104"/>
      <c r="BB6" s="104"/>
      <c r="BC6" s="104"/>
      <c r="BD6" s="104"/>
      <c r="BE6" s="104"/>
      <c r="BF6" s="104"/>
      <c r="BG6" s="104"/>
      <c r="BH6" s="104"/>
      <c r="BI6" s="104"/>
      <c r="BJ6" s="104"/>
      <c r="BK6" s="104"/>
      <c r="BL6" s="11"/>
      <c r="BM6" s="11"/>
      <c r="BN6" s="11"/>
      <c r="BO6" s="11"/>
      <c r="BP6" s="11"/>
      <c r="BQ6" s="11"/>
      <c r="BR6" s="11"/>
      <c r="BS6" s="11"/>
    </row>
    <row r="7" spans="1:81" ht="18" customHeight="1" x14ac:dyDescent="0.45">
      <c r="A7" s="11"/>
      <c r="B7" s="11"/>
      <c r="C7" s="11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3"/>
      <c r="O7" s="103"/>
      <c r="P7" s="103"/>
      <c r="Q7" s="103"/>
      <c r="R7" s="103"/>
      <c r="S7" s="103"/>
      <c r="T7" s="103"/>
      <c r="U7" s="103"/>
      <c r="V7" s="103"/>
      <c r="W7" s="103"/>
      <c r="X7" s="103"/>
      <c r="Y7" s="103"/>
      <c r="Z7" s="103"/>
      <c r="AA7" s="103"/>
      <c r="AB7" s="103"/>
      <c r="AC7" s="103"/>
      <c r="AD7" s="103"/>
      <c r="AE7" s="103"/>
      <c r="AF7" s="103"/>
      <c r="AG7" s="103"/>
      <c r="AH7" s="103"/>
      <c r="AI7" s="103"/>
      <c r="AJ7" s="103"/>
      <c r="AK7" s="103"/>
      <c r="AL7" s="103"/>
      <c r="AM7" s="103"/>
      <c r="AN7" s="103"/>
      <c r="AO7" s="103"/>
      <c r="AP7" s="103"/>
      <c r="AQ7" s="103"/>
      <c r="AR7" s="103"/>
      <c r="AS7" s="103"/>
      <c r="AT7" s="103"/>
      <c r="AU7" s="103"/>
      <c r="AV7" s="104"/>
      <c r="AW7" s="104"/>
      <c r="AX7" s="104"/>
      <c r="AY7" s="104"/>
      <c r="AZ7" s="104"/>
      <c r="BA7" s="104"/>
      <c r="BB7" s="104"/>
      <c r="BC7" s="104"/>
      <c r="BD7" s="104"/>
      <c r="BE7" s="104"/>
      <c r="BF7" s="104"/>
      <c r="BG7" s="104"/>
      <c r="BH7" s="104"/>
      <c r="BI7" s="104"/>
      <c r="BJ7" s="104"/>
      <c r="BK7" s="104"/>
      <c r="BL7" s="11"/>
      <c r="BM7" s="11"/>
      <c r="BN7" s="11"/>
      <c r="BO7" s="11"/>
      <c r="BP7" s="11"/>
      <c r="BQ7" s="11"/>
      <c r="BR7" s="11"/>
      <c r="BS7" s="11"/>
    </row>
    <row r="8" spans="1:81" ht="18" customHeight="1" x14ac:dyDescent="0.45">
      <c r="A8" s="11"/>
      <c r="B8" s="11"/>
      <c r="C8" s="11"/>
      <c r="D8" s="103"/>
      <c r="E8" s="103"/>
      <c r="F8" s="103"/>
      <c r="G8" s="103"/>
      <c r="H8" s="103"/>
      <c r="I8" s="103"/>
      <c r="J8" s="103"/>
      <c r="K8" s="103"/>
      <c r="L8" s="103"/>
      <c r="M8" s="103"/>
      <c r="N8" s="103"/>
      <c r="O8" s="103"/>
      <c r="P8" s="103"/>
      <c r="Q8" s="103"/>
      <c r="R8" s="103"/>
      <c r="S8" s="103"/>
      <c r="T8" s="103"/>
      <c r="U8" s="103"/>
      <c r="V8" s="103"/>
      <c r="W8" s="103"/>
      <c r="X8" s="103"/>
      <c r="Y8" s="103"/>
      <c r="Z8" s="103"/>
      <c r="AA8" s="103"/>
      <c r="AB8" s="103"/>
      <c r="AC8" s="103"/>
      <c r="AD8" s="103"/>
      <c r="AE8" s="103"/>
      <c r="AF8" s="103"/>
      <c r="AG8" s="103"/>
      <c r="AH8" s="103"/>
      <c r="AI8" s="103"/>
      <c r="AJ8" s="103"/>
      <c r="AK8" s="103"/>
      <c r="AL8" s="103"/>
      <c r="AM8" s="103"/>
      <c r="AN8" s="103"/>
      <c r="AO8" s="103"/>
      <c r="AP8" s="103"/>
      <c r="AQ8" s="103"/>
      <c r="AR8" s="103"/>
      <c r="AS8" s="103"/>
      <c r="AT8" s="103"/>
      <c r="AU8" s="103"/>
      <c r="AV8" s="104"/>
      <c r="AW8" s="104"/>
      <c r="AX8" s="104"/>
      <c r="AY8" s="104"/>
      <c r="AZ8" s="104"/>
      <c r="BA8" s="104"/>
      <c r="BB8" s="104"/>
      <c r="BC8" s="104"/>
      <c r="BD8" s="104"/>
      <c r="BE8" s="104"/>
      <c r="BF8" s="104"/>
      <c r="BG8" s="104"/>
      <c r="BH8" s="104"/>
      <c r="BI8" s="104"/>
      <c r="BJ8" s="104"/>
      <c r="BK8" s="104"/>
      <c r="BL8" s="11"/>
      <c r="BM8" s="11"/>
      <c r="BN8" s="11"/>
      <c r="BO8" s="11"/>
      <c r="BP8" s="11"/>
      <c r="BQ8" s="11"/>
      <c r="BR8" s="11"/>
      <c r="BS8" s="11"/>
    </row>
    <row r="9" spans="1:81" ht="18" customHeight="1" x14ac:dyDescent="0.45">
      <c r="A9" s="11"/>
      <c r="B9" s="11"/>
      <c r="C9" s="11"/>
      <c r="D9" s="103"/>
      <c r="E9" s="103"/>
      <c r="F9" s="103"/>
      <c r="G9" s="103"/>
      <c r="H9" s="103"/>
      <c r="I9" s="103"/>
      <c r="J9" s="103"/>
      <c r="K9" s="103"/>
      <c r="L9" s="103"/>
      <c r="M9" s="103"/>
      <c r="N9" s="103"/>
      <c r="O9" s="103"/>
      <c r="P9" s="103"/>
      <c r="Q9" s="103"/>
      <c r="R9" s="103"/>
      <c r="S9" s="103"/>
      <c r="T9" s="103"/>
      <c r="U9" s="103"/>
      <c r="V9" s="103"/>
      <c r="W9" s="103"/>
      <c r="X9" s="103"/>
      <c r="Y9" s="103"/>
      <c r="Z9" s="103"/>
      <c r="AA9" s="103"/>
      <c r="AB9" s="103"/>
      <c r="AC9" s="103"/>
      <c r="AD9" s="103"/>
      <c r="AE9" s="103"/>
      <c r="AF9" s="103"/>
      <c r="AG9" s="103"/>
      <c r="AH9" s="103"/>
      <c r="AI9" s="103"/>
      <c r="AJ9" s="103"/>
      <c r="AK9" s="103"/>
      <c r="AL9" s="103"/>
      <c r="AM9" s="103"/>
      <c r="AN9" s="103"/>
      <c r="AO9" s="103"/>
      <c r="AP9" s="103"/>
      <c r="AQ9" s="103"/>
      <c r="AR9" s="103"/>
      <c r="AS9" s="103"/>
      <c r="AT9" s="103"/>
      <c r="AU9" s="103"/>
      <c r="AV9" s="104"/>
      <c r="AW9" s="104"/>
      <c r="AX9" s="104"/>
      <c r="AY9" s="104"/>
      <c r="AZ9" s="104"/>
      <c r="BA9" s="104"/>
      <c r="BB9" s="104"/>
      <c r="BC9" s="104"/>
      <c r="BD9" s="104"/>
      <c r="BE9" s="104"/>
      <c r="BF9" s="104"/>
      <c r="BG9" s="104"/>
      <c r="BH9" s="104"/>
      <c r="BI9" s="104"/>
      <c r="BJ9" s="104"/>
      <c r="BK9" s="104"/>
      <c r="BL9" s="11"/>
      <c r="BM9" s="11"/>
      <c r="BN9" s="11"/>
      <c r="BO9" s="11"/>
      <c r="BP9" s="11"/>
      <c r="BQ9" s="11"/>
      <c r="BR9" s="11"/>
      <c r="BS9" s="11"/>
    </row>
    <row r="10" spans="1:81" ht="18" customHeight="1" x14ac:dyDescent="0.45">
      <c r="A10" s="11"/>
      <c r="B10" s="11"/>
      <c r="C10" s="11"/>
      <c r="D10" s="104"/>
      <c r="E10" s="104"/>
      <c r="F10" s="104"/>
      <c r="G10" s="104"/>
      <c r="H10" s="104"/>
      <c r="I10" s="104"/>
      <c r="J10" s="104"/>
      <c r="K10" s="104"/>
      <c r="L10" s="104"/>
      <c r="M10" s="104"/>
      <c r="N10" s="104"/>
      <c r="O10" s="104"/>
      <c r="P10" s="104"/>
      <c r="Q10" s="104"/>
      <c r="R10" s="104"/>
      <c r="S10" s="104"/>
      <c r="T10" s="104"/>
      <c r="U10" s="104"/>
      <c r="V10" s="104"/>
      <c r="W10" s="104"/>
      <c r="X10" s="104"/>
      <c r="Y10" s="104"/>
      <c r="Z10" s="104"/>
      <c r="AA10" s="104"/>
      <c r="AB10" s="104"/>
      <c r="AC10" s="104"/>
      <c r="AD10" s="104"/>
      <c r="AE10" s="104"/>
      <c r="AF10" s="104"/>
      <c r="AG10" s="104"/>
      <c r="AH10" s="104"/>
      <c r="AI10" s="104"/>
      <c r="AJ10" s="104"/>
      <c r="AK10" s="104"/>
      <c r="AL10" s="104"/>
      <c r="AM10" s="104"/>
      <c r="AN10" s="104"/>
      <c r="AO10" s="104"/>
      <c r="AP10" s="104"/>
      <c r="AQ10" s="104"/>
      <c r="AR10" s="104"/>
      <c r="AS10" s="104"/>
      <c r="AT10" s="104"/>
      <c r="AU10" s="104"/>
      <c r="AV10" s="104"/>
      <c r="AW10" s="104"/>
      <c r="AX10" s="104"/>
      <c r="AY10" s="104"/>
      <c r="AZ10" s="104"/>
      <c r="BA10" s="104"/>
      <c r="BB10" s="104"/>
      <c r="BC10" s="104"/>
      <c r="BD10" s="104"/>
      <c r="BE10" s="104"/>
      <c r="BF10" s="104"/>
      <c r="BG10" s="104"/>
      <c r="BH10" s="104"/>
      <c r="BI10" s="104"/>
      <c r="BJ10" s="104"/>
      <c r="BK10" s="104"/>
      <c r="BL10" s="11"/>
      <c r="BM10" s="11"/>
      <c r="BN10" s="11"/>
      <c r="BO10" s="11"/>
      <c r="BP10" s="11"/>
      <c r="BQ10" s="11"/>
      <c r="BR10" s="11"/>
      <c r="BS10" s="11"/>
    </row>
    <row r="11" spans="1:81" ht="18" customHeight="1" x14ac:dyDescent="0.45">
      <c r="A11" s="13"/>
      <c r="B11" s="79" t="s">
        <v>1</v>
      </c>
      <c r="C11" s="79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79" t="s">
        <v>2</v>
      </c>
      <c r="T11" s="79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13"/>
      <c r="AJ11" s="13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BL11" s="11"/>
      <c r="BM11" s="11"/>
      <c r="BN11" s="11"/>
      <c r="BO11" s="11"/>
      <c r="BP11" s="11"/>
      <c r="BQ11" s="11"/>
      <c r="BR11" s="11"/>
      <c r="BS11" s="11"/>
    </row>
    <row r="12" spans="1:81" ht="18" customHeight="1" x14ac:dyDescent="0.45">
      <c r="A12" s="13"/>
      <c r="B12" s="79"/>
      <c r="C12" s="79"/>
      <c r="D12" s="8"/>
      <c r="E12" s="47" t="s">
        <v>3</v>
      </c>
      <c r="F12" s="47"/>
      <c r="G12" s="47"/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8"/>
      <c r="S12" s="79"/>
      <c r="T12" s="79"/>
      <c r="U12" s="8"/>
      <c r="V12" s="47" t="s">
        <v>4</v>
      </c>
      <c r="W12" s="47"/>
      <c r="X12" s="47"/>
      <c r="Y12" s="47"/>
      <c r="Z12" s="47"/>
      <c r="AA12" s="47"/>
      <c r="AB12" s="47"/>
      <c r="AC12" s="47"/>
      <c r="AD12" s="47"/>
      <c r="AE12" s="8"/>
      <c r="AF12" s="8"/>
      <c r="AG12" s="8"/>
      <c r="AH12" s="8"/>
      <c r="AI12" s="8"/>
      <c r="AJ12" s="13"/>
      <c r="AK12" s="11"/>
      <c r="AL12" s="11"/>
      <c r="AM12" s="14"/>
      <c r="AN12" s="14"/>
      <c r="AO12" s="14"/>
      <c r="AP12" s="14"/>
      <c r="AQ12" s="14"/>
      <c r="AR12" s="17"/>
      <c r="AS12" s="17"/>
      <c r="AT12" s="17"/>
      <c r="AU12" s="17"/>
      <c r="AV12" s="17"/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47" t="s">
        <v>5</v>
      </c>
      <c r="BH12" s="47"/>
      <c r="BI12" s="47"/>
      <c r="BJ12" s="47"/>
      <c r="BK12" s="47"/>
      <c r="BL12" s="47"/>
      <c r="BM12" s="83" t="s">
        <v>6</v>
      </c>
      <c r="BN12" s="83"/>
      <c r="BO12" s="83"/>
      <c r="BP12" s="83"/>
      <c r="BQ12" s="83"/>
      <c r="BR12" s="83"/>
      <c r="BS12" s="80" t="s">
        <v>7</v>
      </c>
      <c r="BT12" s="80"/>
      <c r="BU12" s="80" t="s">
        <v>8</v>
      </c>
      <c r="BV12" s="80"/>
      <c r="BW12" s="80"/>
      <c r="BX12" s="80"/>
      <c r="BY12" s="80"/>
      <c r="BZ12" s="80"/>
      <c r="CA12" s="80"/>
      <c r="CB12" s="17"/>
      <c r="CC12" s="17"/>
    </row>
    <row r="13" spans="1:81" ht="18" customHeight="1" x14ac:dyDescent="0.45">
      <c r="A13" s="13"/>
      <c r="B13" s="79"/>
      <c r="C13" s="79"/>
      <c r="D13" s="8"/>
      <c r="E13" s="47"/>
      <c r="F13" s="47"/>
      <c r="G13" s="47"/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8"/>
      <c r="S13" s="79"/>
      <c r="T13" s="79"/>
      <c r="U13" s="8"/>
      <c r="V13" s="47"/>
      <c r="W13" s="47"/>
      <c r="X13" s="47"/>
      <c r="Y13" s="47"/>
      <c r="Z13" s="47"/>
      <c r="AA13" s="47"/>
      <c r="AB13" s="47"/>
      <c r="AC13" s="47"/>
      <c r="AD13" s="47"/>
      <c r="AE13" s="8"/>
      <c r="AF13" s="8"/>
      <c r="AG13" s="8"/>
      <c r="AH13" s="8"/>
      <c r="AI13" s="8"/>
      <c r="AJ13" s="13"/>
      <c r="AK13" s="11"/>
      <c r="AL13" s="11"/>
      <c r="AM13" s="14"/>
      <c r="AN13" s="14"/>
      <c r="AO13" s="14"/>
      <c r="AP13" s="14"/>
      <c r="AQ13" s="14"/>
      <c r="AR13" s="17"/>
      <c r="AS13" s="17"/>
      <c r="AT13" s="17"/>
      <c r="AU13" s="17"/>
      <c r="AV13" s="17"/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47"/>
      <c r="BH13" s="47"/>
      <c r="BI13" s="47"/>
      <c r="BJ13" s="47"/>
      <c r="BK13" s="47"/>
      <c r="BL13" s="47"/>
      <c r="BM13" s="83"/>
      <c r="BN13" s="83"/>
      <c r="BO13" s="83"/>
      <c r="BP13" s="83"/>
      <c r="BQ13" s="83"/>
      <c r="BR13" s="83"/>
      <c r="BS13" s="80"/>
      <c r="BT13" s="80"/>
      <c r="BU13" s="80"/>
      <c r="BV13" s="80"/>
      <c r="BW13" s="80"/>
      <c r="BX13" s="80"/>
      <c r="BY13" s="80"/>
      <c r="BZ13" s="80"/>
      <c r="CA13" s="80"/>
      <c r="CB13" s="17"/>
      <c r="CC13" s="17"/>
    </row>
    <row r="14" spans="1:81" ht="18" customHeight="1" x14ac:dyDescent="0.45">
      <c r="A14" s="13"/>
      <c r="B14" s="79"/>
      <c r="C14" s="79"/>
      <c r="D14" s="8"/>
      <c r="E14" s="47"/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8"/>
      <c r="S14" s="79"/>
      <c r="T14" s="79"/>
      <c r="U14" s="8"/>
      <c r="V14" s="47"/>
      <c r="W14" s="47"/>
      <c r="X14" s="47"/>
      <c r="Y14" s="47"/>
      <c r="Z14" s="47"/>
      <c r="AA14" s="47"/>
      <c r="AB14" s="47"/>
      <c r="AC14" s="47"/>
      <c r="AD14" s="47"/>
      <c r="AE14" s="8"/>
      <c r="AF14" s="8"/>
      <c r="AG14" s="8"/>
      <c r="AH14" s="8"/>
      <c r="AI14" s="8"/>
      <c r="AJ14" s="13"/>
      <c r="AK14" s="11"/>
      <c r="AL14" s="11"/>
      <c r="AM14" s="14"/>
      <c r="AN14" s="14"/>
      <c r="AO14" s="14"/>
      <c r="AP14" s="14"/>
      <c r="AQ14" s="14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47"/>
      <c r="BH14" s="47"/>
      <c r="BI14" s="47"/>
      <c r="BJ14" s="47"/>
      <c r="BK14" s="47"/>
      <c r="BL14" s="47"/>
      <c r="BM14" s="83"/>
      <c r="BN14" s="83"/>
      <c r="BO14" s="83"/>
      <c r="BP14" s="83"/>
      <c r="BQ14" s="83"/>
      <c r="BR14" s="83"/>
      <c r="BS14" s="80"/>
      <c r="BT14" s="80"/>
      <c r="BU14" s="80"/>
      <c r="BV14" s="80"/>
      <c r="BW14" s="80"/>
      <c r="BX14" s="80"/>
      <c r="BY14" s="80"/>
      <c r="BZ14" s="80"/>
      <c r="CA14" s="80"/>
      <c r="CB14" s="17"/>
      <c r="CC14" s="17"/>
    </row>
    <row r="15" spans="1:81" ht="18" customHeight="1" x14ac:dyDescent="0.45">
      <c r="A15" s="13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11"/>
      <c r="AL15" s="11"/>
      <c r="AM15" s="14"/>
      <c r="AN15" s="14"/>
      <c r="AO15" s="14"/>
      <c r="AP15" s="14"/>
      <c r="AQ15" s="14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4"/>
      <c r="BJ15" s="14"/>
      <c r="BK15" s="14"/>
      <c r="BL15" s="14"/>
      <c r="BM15" s="83"/>
      <c r="BN15" s="83"/>
      <c r="BO15" s="83"/>
      <c r="BP15" s="83"/>
      <c r="BQ15" s="83"/>
      <c r="BR15" s="83"/>
      <c r="BS15" s="80"/>
      <c r="BT15" s="80"/>
      <c r="BU15" s="80"/>
      <c r="BV15" s="80"/>
      <c r="BW15" s="80"/>
      <c r="BX15" s="80"/>
      <c r="BY15" s="80"/>
      <c r="BZ15" s="80"/>
      <c r="CA15" s="80"/>
      <c r="CB15" s="17"/>
      <c r="CC15" s="17"/>
    </row>
    <row r="16" spans="1:81" ht="18" customHeight="1" x14ac:dyDescent="0.45">
      <c r="A16" s="13"/>
      <c r="B16" s="47" t="s">
        <v>9</v>
      </c>
      <c r="C16" s="47"/>
      <c r="D16" s="8"/>
      <c r="E16" s="47" t="s">
        <v>10</v>
      </c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7"/>
      <c r="AA16" s="47"/>
      <c r="AB16" s="47"/>
      <c r="AC16" s="47"/>
      <c r="AD16" s="47"/>
      <c r="AE16" s="47"/>
      <c r="AF16" s="47"/>
      <c r="AG16" s="47"/>
      <c r="AH16" s="47"/>
      <c r="AI16" s="47"/>
      <c r="AJ16" s="47"/>
      <c r="AK16" s="11"/>
      <c r="AL16" s="11"/>
      <c r="AM16" s="14"/>
      <c r="AN16" s="14"/>
      <c r="AO16" s="14"/>
      <c r="AP16" s="14"/>
      <c r="AQ16" s="14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29"/>
      <c r="BE16" s="29"/>
      <c r="BF16" s="29"/>
      <c r="BG16" s="29"/>
      <c r="BH16" s="17"/>
      <c r="BI16" s="14"/>
      <c r="BJ16" s="14"/>
      <c r="BK16" s="14"/>
      <c r="BL16" s="14"/>
      <c r="BM16" s="83" t="s">
        <v>11</v>
      </c>
      <c r="BN16" s="83"/>
      <c r="BO16" s="83"/>
      <c r="BP16" s="83"/>
      <c r="BQ16" s="83"/>
      <c r="BR16" s="83"/>
      <c r="BS16" s="80" t="s">
        <v>7</v>
      </c>
      <c r="BT16" s="80"/>
      <c r="BU16" s="80" t="s">
        <v>12</v>
      </c>
      <c r="BV16" s="80"/>
      <c r="BW16" s="80"/>
      <c r="BX16" s="80"/>
      <c r="BY16" s="80"/>
      <c r="BZ16" s="80"/>
      <c r="CA16" s="80"/>
      <c r="CB16" s="17"/>
      <c r="CC16" s="17"/>
    </row>
    <row r="17" spans="1:81" ht="18" customHeight="1" x14ac:dyDescent="0.45">
      <c r="A17" s="13"/>
      <c r="B17" s="47"/>
      <c r="C17" s="47"/>
      <c r="D17" s="8"/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7"/>
      <c r="AK17" s="11"/>
      <c r="AL17" s="11"/>
      <c r="AM17" s="14"/>
      <c r="AN17" s="14"/>
      <c r="AO17" s="14"/>
      <c r="AP17" s="14"/>
      <c r="AQ17" s="14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29"/>
      <c r="BE17" s="29"/>
      <c r="BF17" s="29"/>
      <c r="BG17" s="29"/>
      <c r="BH17" s="17"/>
      <c r="BI17" s="14"/>
      <c r="BJ17" s="14"/>
      <c r="BK17" s="14"/>
      <c r="BL17" s="14"/>
      <c r="BM17" s="83"/>
      <c r="BN17" s="83"/>
      <c r="BO17" s="83"/>
      <c r="BP17" s="83"/>
      <c r="BQ17" s="83"/>
      <c r="BR17" s="83"/>
      <c r="BS17" s="80"/>
      <c r="BT17" s="80"/>
      <c r="BU17" s="80"/>
      <c r="BV17" s="80"/>
      <c r="BW17" s="80"/>
      <c r="BX17" s="80"/>
      <c r="BY17" s="80"/>
      <c r="BZ17" s="80"/>
      <c r="CA17" s="80"/>
      <c r="CB17" s="17"/>
      <c r="CC17" s="17"/>
    </row>
    <row r="18" spans="1:81" ht="18" customHeight="1" x14ac:dyDescent="0.45">
      <c r="A18" s="13"/>
      <c r="B18" s="47"/>
      <c r="C18" s="47"/>
      <c r="D18" s="8"/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  <c r="Z18" s="47"/>
      <c r="AA18" s="47"/>
      <c r="AB18" s="47"/>
      <c r="AC18" s="47"/>
      <c r="AD18" s="47"/>
      <c r="AE18" s="47"/>
      <c r="AF18" s="47"/>
      <c r="AG18" s="47"/>
      <c r="AH18" s="47"/>
      <c r="AI18" s="47"/>
      <c r="AJ18" s="47"/>
      <c r="AK18" s="11"/>
      <c r="AL18" s="11"/>
      <c r="AM18" s="14"/>
      <c r="AN18" s="14"/>
      <c r="AO18" s="14"/>
      <c r="AP18" s="14"/>
      <c r="AQ18" s="14"/>
      <c r="AR18" s="14"/>
      <c r="AS18" s="14"/>
      <c r="AT18" s="14"/>
      <c r="AU18" s="14"/>
      <c r="AV18" s="17"/>
      <c r="AW18" s="17"/>
      <c r="AX18" s="17"/>
      <c r="AY18" s="17"/>
      <c r="AZ18" s="17"/>
      <c r="BA18" s="17"/>
      <c r="BB18" s="17"/>
      <c r="BC18" s="17"/>
      <c r="BD18" s="29"/>
      <c r="BE18" s="29"/>
      <c r="BF18" s="29"/>
      <c r="BG18" s="29"/>
      <c r="BH18" s="17"/>
      <c r="BI18" s="14"/>
      <c r="BJ18" s="14"/>
      <c r="BK18" s="14"/>
      <c r="BL18" s="14"/>
      <c r="BM18" s="83"/>
      <c r="BN18" s="83"/>
      <c r="BO18" s="83"/>
      <c r="BP18" s="83"/>
      <c r="BQ18" s="83"/>
      <c r="BR18" s="83"/>
      <c r="BS18" s="80"/>
      <c r="BT18" s="80"/>
      <c r="BU18" s="80"/>
      <c r="BV18" s="80"/>
      <c r="BW18" s="80"/>
      <c r="BX18" s="80"/>
      <c r="BY18" s="80"/>
      <c r="BZ18" s="80"/>
      <c r="CA18" s="80"/>
      <c r="CB18" s="17"/>
      <c r="CC18" s="17"/>
    </row>
    <row r="19" spans="1:81" ht="18" customHeight="1" x14ac:dyDescent="0.45">
      <c r="A19" s="13"/>
      <c r="B19" s="47"/>
      <c r="C19" s="47"/>
      <c r="D19" s="13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47"/>
      <c r="AA19" s="47"/>
      <c r="AB19" s="47"/>
      <c r="AC19" s="47"/>
      <c r="AD19" s="47"/>
      <c r="AE19" s="47"/>
      <c r="AF19" s="47"/>
      <c r="AG19" s="47"/>
      <c r="AH19" s="47"/>
      <c r="AI19" s="47"/>
      <c r="AJ19" s="47"/>
      <c r="AK19" s="11"/>
      <c r="AL19" s="11"/>
      <c r="AM19" s="14"/>
      <c r="AN19" s="14"/>
      <c r="AO19" s="14"/>
      <c r="AP19" s="14"/>
      <c r="AQ19" s="14"/>
      <c r="AR19" s="14"/>
      <c r="AS19" s="14"/>
      <c r="AT19" s="14"/>
      <c r="AU19" s="14"/>
      <c r="AV19" s="17"/>
      <c r="AW19" s="17"/>
      <c r="AX19" s="17"/>
      <c r="AY19" s="17"/>
      <c r="AZ19" s="17"/>
      <c r="BA19" s="17"/>
      <c r="BB19" s="17"/>
      <c r="BC19" s="17"/>
      <c r="BD19" s="29"/>
      <c r="BE19" s="29"/>
      <c r="BF19" s="29"/>
      <c r="BG19" s="29"/>
      <c r="BH19" s="17"/>
      <c r="BI19" s="14"/>
      <c r="BJ19" s="14"/>
      <c r="BK19" s="14"/>
      <c r="BL19" s="14"/>
      <c r="BM19" s="83"/>
      <c r="BN19" s="83"/>
      <c r="BO19" s="83"/>
      <c r="BP19" s="83"/>
      <c r="BQ19" s="83"/>
      <c r="BR19" s="83"/>
      <c r="BS19" s="80"/>
      <c r="BT19" s="80"/>
      <c r="BU19" s="80"/>
      <c r="BV19" s="80"/>
      <c r="BW19" s="80"/>
      <c r="BX19" s="80"/>
      <c r="BY19" s="80"/>
      <c r="BZ19" s="80"/>
      <c r="CA19" s="80"/>
      <c r="CB19" s="17"/>
      <c r="CC19" s="17"/>
    </row>
    <row r="20" spans="1:81" ht="18" customHeight="1" x14ac:dyDescent="0.45">
      <c r="A20" s="47" t="s">
        <v>13</v>
      </c>
      <c r="B20" s="47"/>
      <c r="C20" s="47"/>
      <c r="D20" s="8"/>
      <c r="E20" s="47" t="s">
        <v>14</v>
      </c>
      <c r="F20" s="47"/>
      <c r="G20" s="47"/>
      <c r="H20" s="47" t="s">
        <v>15</v>
      </c>
      <c r="I20" s="47"/>
      <c r="J20" s="47"/>
      <c r="K20" s="47"/>
      <c r="L20" s="14"/>
      <c r="M20" s="47" t="s">
        <v>16</v>
      </c>
      <c r="N20" s="47"/>
      <c r="O20" s="47"/>
      <c r="P20" s="47" t="s">
        <v>17</v>
      </c>
      <c r="Q20" s="47"/>
      <c r="R20" s="47"/>
      <c r="S20" s="47"/>
      <c r="T20" s="14"/>
      <c r="U20" s="47" t="s">
        <v>18</v>
      </c>
      <c r="V20" s="47"/>
      <c r="W20" s="47"/>
      <c r="X20" s="47" t="s">
        <v>19</v>
      </c>
      <c r="Y20" s="47"/>
      <c r="Z20" s="47"/>
      <c r="AA20" s="47"/>
      <c r="AB20" s="13"/>
      <c r="AC20" s="13"/>
      <c r="AD20" s="13"/>
      <c r="AE20" s="13"/>
      <c r="AF20" s="13"/>
      <c r="AG20" s="13"/>
      <c r="AH20" s="13"/>
      <c r="AI20" s="13"/>
      <c r="AJ20" s="13"/>
      <c r="AK20" s="11"/>
      <c r="AL20" s="11"/>
      <c r="AM20" s="14"/>
      <c r="AN20" s="14"/>
      <c r="AO20" s="14"/>
      <c r="AP20" s="14"/>
      <c r="AQ20" s="14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8"/>
      <c r="BE20" s="8"/>
      <c r="BF20" s="8"/>
      <c r="BG20" s="8"/>
      <c r="BH20" s="17"/>
      <c r="BI20" s="14"/>
      <c r="BJ20" s="14"/>
      <c r="BK20" s="14"/>
      <c r="BL20" s="14"/>
      <c r="BM20" s="83" t="s">
        <v>20</v>
      </c>
      <c r="BN20" s="83"/>
      <c r="BO20" s="83"/>
      <c r="BP20" s="83"/>
      <c r="BQ20" s="83"/>
      <c r="BR20" s="83"/>
      <c r="BS20" s="80" t="s">
        <v>7</v>
      </c>
      <c r="BT20" s="80"/>
      <c r="BU20" s="80" t="s">
        <v>21</v>
      </c>
      <c r="BV20" s="80"/>
      <c r="BW20" s="80"/>
      <c r="BX20" s="80"/>
      <c r="BY20" s="80"/>
      <c r="BZ20" s="80"/>
      <c r="CA20" s="80"/>
      <c r="CB20" s="17"/>
      <c r="CC20" s="17"/>
    </row>
    <row r="21" spans="1:81" ht="18" customHeight="1" x14ac:dyDescent="0.45">
      <c r="A21" s="47"/>
      <c r="B21" s="47"/>
      <c r="C21" s="47"/>
      <c r="D21" s="8"/>
      <c r="E21" s="47"/>
      <c r="F21" s="47"/>
      <c r="G21" s="47"/>
      <c r="H21" s="47"/>
      <c r="I21" s="47"/>
      <c r="J21" s="47"/>
      <c r="K21" s="47"/>
      <c r="L21" s="14"/>
      <c r="M21" s="47"/>
      <c r="N21" s="47"/>
      <c r="O21" s="47"/>
      <c r="P21" s="47"/>
      <c r="Q21" s="47"/>
      <c r="R21" s="47"/>
      <c r="S21" s="47"/>
      <c r="T21" s="14"/>
      <c r="U21" s="47"/>
      <c r="V21" s="47"/>
      <c r="W21" s="47"/>
      <c r="X21" s="47"/>
      <c r="Y21" s="47"/>
      <c r="Z21" s="47"/>
      <c r="AA21" s="47"/>
      <c r="AB21" s="15"/>
      <c r="AC21" s="15"/>
      <c r="AD21" s="15"/>
      <c r="AE21" s="15"/>
      <c r="AF21" s="15"/>
      <c r="AG21" s="15"/>
      <c r="AH21" s="15"/>
      <c r="AI21" s="15"/>
      <c r="AJ21" s="15"/>
      <c r="AK21" s="1"/>
      <c r="AL21" s="1"/>
      <c r="AM21" s="14"/>
      <c r="AN21" s="14"/>
      <c r="AO21" s="14"/>
      <c r="AP21" s="14"/>
      <c r="AQ21" s="14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8"/>
      <c r="BE21" s="8"/>
      <c r="BF21" s="8"/>
      <c r="BG21" s="8"/>
      <c r="BH21" s="17"/>
      <c r="BI21" s="14"/>
      <c r="BJ21" s="14"/>
      <c r="BK21" s="14"/>
      <c r="BL21" s="14"/>
      <c r="BM21" s="83"/>
      <c r="BN21" s="83"/>
      <c r="BO21" s="83"/>
      <c r="BP21" s="83"/>
      <c r="BQ21" s="83"/>
      <c r="BR21" s="83"/>
      <c r="BS21" s="80"/>
      <c r="BT21" s="80"/>
      <c r="BU21" s="80"/>
      <c r="BV21" s="80"/>
      <c r="BW21" s="80"/>
      <c r="BX21" s="80"/>
      <c r="BY21" s="80"/>
      <c r="BZ21" s="80"/>
      <c r="CA21" s="80"/>
      <c r="CB21" s="17"/>
      <c r="CC21" s="17"/>
    </row>
    <row r="22" spans="1:81" ht="18" customHeight="1" x14ac:dyDescent="0.45">
      <c r="A22" s="47"/>
      <c r="B22" s="47"/>
      <c r="C22" s="47"/>
      <c r="D22" s="8"/>
      <c r="E22" s="47"/>
      <c r="F22" s="47"/>
      <c r="G22" s="47"/>
      <c r="H22" s="47"/>
      <c r="I22" s="47"/>
      <c r="J22" s="47"/>
      <c r="K22" s="47"/>
      <c r="L22" s="14"/>
      <c r="M22" s="47"/>
      <c r="N22" s="47"/>
      <c r="O22" s="47"/>
      <c r="P22" s="47"/>
      <c r="Q22" s="47"/>
      <c r="R22" s="47"/>
      <c r="S22" s="47"/>
      <c r="T22" s="14"/>
      <c r="U22" s="47"/>
      <c r="V22" s="47"/>
      <c r="W22" s="47"/>
      <c r="X22" s="47"/>
      <c r="Y22" s="47"/>
      <c r="Z22" s="47"/>
      <c r="AA22" s="47"/>
      <c r="AB22" s="15"/>
      <c r="AC22" s="15"/>
      <c r="AD22" s="15"/>
      <c r="AE22" s="15"/>
      <c r="AF22" s="15"/>
      <c r="AG22" s="15"/>
      <c r="AH22" s="15"/>
      <c r="AI22" s="15"/>
      <c r="AJ22" s="15"/>
      <c r="AK22" s="1"/>
      <c r="AL22" s="1"/>
      <c r="AM22" s="1"/>
      <c r="AN22" s="1"/>
      <c r="AO22" s="11"/>
      <c r="AP22" s="11"/>
      <c r="AQ22" s="11"/>
      <c r="AR22" s="11"/>
      <c r="AS22" s="11"/>
      <c r="AT22" s="9"/>
      <c r="AU22" s="9"/>
      <c r="AV22" s="9"/>
      <c r="AW22" s="9"/>
      <c r="AX22" s="9"/>
      <c r="AY22" s="9"/>
      <c r="AZ22" s="3"/>
      <c r="BA22" s="3"/>
      <c r="BB22" s="3"/>
      <c r="BC22" s="3"/>
      <c r="BD22" s="29"/>
      <c r="BE22" s="29"/>
      <c r="BF22" s="29"/>
      <c r="BG22" s="29"/>
      <c r="BH22" s="10"/>
      <c r="BI22" s="10"/>
      <c r="BJ22" s="10"/>
      <c r="BK22" s="10"/>
      <c r="BL22" s="10"/>
      <c r="BM22" s="83"/>
      <c r="BN22" s="83"/>
      <c r="BO22" s="83"/>
      <c r="BP22" s="83"/>
      <c r="BQ22" s="83"/>
      <c r="BR22" s="83"/>
      <c r="BS22" s="80"/>
      <c r="BT22" s="80"/>
      <c r="BU22" s="80"/>
      <c r="BV22" s="80"/>
      <c r="BW22" s="80"/>
      <c r="BX22" s="80"/>
      <c r="BY22" s="80"/>
      <c r="BZ22" s="80"/>
      <c r="CA22" s="80"/>
    </row>
    <row r="23" spans="1:81" ht="18" customHeight="1" x14ac:dyDescent="0.45">
      <c r="A23" s="47"/>
      <c r="B23" s="47"/>
      <c r="C23" s="47"/>
      <c r="D23" s="8"/>
      <c r="E23" s="47" t="s">
        <v>22</v>
      </c>
      <c r="F23" s="47"/>
      <c r="G23" s="47"/>
      <c r="H23" s="47" t="s">
        <v>23</v>
      </c>
      <c r="I23" s="47"/>
      <c r="J23" s="47"/>
      <c r="K23" s="47"/>
      <c r="L23" s="14"/>
      <c r="M23" s="47" t="s">
        <v>24</v>
      </c>
      <c r="N23" s="47"/>
      <c r="O23" s="47"/>
      <c r="P23" s="47" t="s">
        <v>25</v>
      </c>
      <c r="Q23" s="47"/>
      <c r="R23" s="47"/>
      <c r="S23" s="47"/>
      <c r="T23" s="14"/>
      <c r="U23" s="47" t="s">
        <v>26</v>
      </c>
      <c r="V23" s="47"/>
      <c r="W23" s="47"/>
      <c r="X23" s="47" t="s">
        <v>27</v>
      </c>
      <c r="Y23" s="47"/>
      <c r="Z23" s="47"/>
      <c r="AA23" s="47"/>
      <c r="AB23" s="47" t="s">
        <v>28</v>
      </c>
      <c r="AC23" s="82"/>
      <c r="AD23" s="82"/>
      <c r="AE23" s="82"/>
      <c r="AF23" s="15"/>
      <c r="AG23" s="15"/>
      <c r="AH23" s="15"/>
      <c r="AI23" s="15"/>
      <c r="AJ23" s="15"/>
      <c r="AK23" s="1"/>
      <c r="AL23" s="1"/>
      <c r="AM23" s="1"/>
      <c r="AN23" s="1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11"/>
      <c r="BA23" s="11"/>
      <c r="BB23" s="11"/>
      <c r="BC23" s="11"/>
      <c r="BD23" s="29"/>
      <c r="BE23" s="29"/>
      <c r="BF23" s="29"/>
      <c r="BG23" s="29"/>
      <c r="BH23" s="11"/>
      <c r="BI23" s="11"/>
      <c r="BJ23" s="11"/>
      <c r="BK23" s="11"/>
      <c r="BL23" s="11"/>
      <c r="BM23" s="83"/>
      <c r="BN23" s="83"/>
      <c r="BO23" s="83"/>
      <c r="BP23" s="83"/>
      <c r="BQ23" s="83"/>
      <c r="BR23" s="83"/>
      <c r="BS23" s="80"/>
      <c r="BT23" s="80"/>
      <c r="BU23" s="80"/>
      <c r="BV23" s="80"/>
      <c r="BW23" s="80"/>
      <c r="BX23" s="80"/>
      <c r="BY23" s="80"/>
      <c r="BZ23" s="80"/>
      <c r="CA23" s="80"/>
    </row>
    <row r="24" spans="1:81" ht="18" customHeight="1" x14ac:dyDescent="0.45">
      <c r="A24" s="13"/>
      <c r="B24" s="13"/>
      <c r="C24" s="13"/>
      <c r="D24" s="15"/>
      <c r="E24" s="47"/>
      <c r="F24" s="47"/>
      <c r="G24" s="47"/>
      <c r="H24" s="47"/>
      <c r="I24" s="47"/>
      <c r="J24" s="47"/>
      <c r="K24" s="47"/>
      <c r="L24" s="14"/>
      <c r="M24" s="47"/>
      <c r="N24" s="47"/>
      <c r="O24" s="47"/>
      <c r="P24" s="47"/>
      <c r="Q24" s="47"/>
      <c r="R24" s="47"/>
      <c r="S24" s="47"/>
      <c r="T24" s="14"/>
      <c r="U24" s="47"/>
      <c r="V24" s="47"/>
      <c r="W24" s="47"/>
      <c r="X24" s="47"/>
      <c r="Y24" s="47"/>
      <c r="Z24" s="47"/>
      <c r="AA24" s="47"/>
      <c r="AB24" s="82"/>
      <c r="AC24" s="82"/>
      <c r="AD24" s="82"/>
      <c r="AE24" s="82"/>
      <c r="AF24" s="15"/>
      <c r="AG24" s="15"/>
      <c r="AH24" s="15"/>
      <c r="AI24" s="15"/>
      <c r="AJ24" s="15"/>
      <c r="AK24" s="1"/>
      <c r="AL24" s="1"/>
      <c r="AM24" s="1"/>
      <c r="AN24" s="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  <c r="BE24" s="11"/>
      <c r="BF24" s="11"/>
      <c r="BG24" s="11"/>
      <c r="BH24" s="11"/>
      <c r="BI24" s="11"/>
      <c r="BJ24" s="11"/>
      <c r="BK24" s="11"/>
      <c r="BL24" s="11"/>
      <c r="BM24" s="83" t="s">
        <v>29</v>
      </c>
      <c r="BN24" s="83"/>
      <c r="BO24" s="83"/>
      <c r="BP24" s="83"/>
      <c r="BQ24" s="83"/>
      <c r="BR24" s="83"/>
      <c r="BS24" s="80" t="s">
        <v>7</v>
      </c>
      <c r="BT24" s="80"/>
      <c r="BU24" s="80" t="s">
        <v>30</v>
      </c>
      <c r="BV24" s="80"/>
      <c r="BW24" s="80"/>
      <c r="BX24" s="80"/>
      <c r="BY24" s="80"/>
      <c r="BZ24" s="80"/>
      <c r="CA24" s="80"/>
    </row>
    <row r="25" spans="1:81" ht="18" customHeight="1" x14ac:dyDescent="0.45">
      <c r="A25" s="13"/>
      <c r="B25" s="13"/>
      <c r="C25" s="13"/>
      <c r="D25" s="15"/>
      <c r="E25" s="47"/>
      <c r="F25" s="47"/>
      <c r="G25" s="47"/>
      <c r="H25" s="47"/>
      <c r="I25" s="47"/>
      <c r="J25" s="47"/>
      <c r="K25" s="47"/>
      <c r="L25" s="14"/>
      <c r="M25" s="47"/>
      <c r="N25" s="47"/>
      <c r="O25" s="47"/>
      <c r="P25" s="47"/>
      <c r="Q25" s="47"/>
      <c r="R25" s="47"/>
      <c r="S25" s="47"/>
      <c r="T25" s="14"/>
      <c r="U25" s="47"/>
      <c r="V25" s="47"/>
      <c r="W25" s="47"/>
      <c r="X25" s="47"/>
      <c r="Y25" s="47"/>
      <c r="Z25" s="47"/>
      <c r="AA25" s="47"/>
      <c r="AB25" s="82"/>
      <c r="AC25" s="82"/>
      <c r="AD25" s="82"/>
      <c r="AE25" s="82"/>
      <c r="AF25" s="15"/>
      <c r="AG25" s="15"/>
      <c r="AH25" s="15"/>
      <c r="AI25" s="15"/>
      <c r="AJ25" s="15"/>
      <c r="AK25" s="1"/>
      <c r="AL25" s="1"/>
      <c r="AM25" s="1"/>
      <c r="AN25" s="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1"/>
      <c r="BL25" s="11"/>
      <c r="BM25" s="83"/>
      <c r="BN25" s="83"/>
      <c r="BO25" s="83"/>
      <c r="BP25" s="83"/>
      <c r="BQ25" s="83"/>
      <c r="BR25" s="83"/>
      <c r="BS25" s="80"/>
      <c r="BT25" s="80"/>
      <c r="BU25" s="80"/>
      <c r="BV25" s="80"/>
      <c r="BW25" s="80"/>
      <c r="BX25" s="80"/>
      <c r="BY25" s="80"/>
      <c r="BZ25" s="80"/>
      <c r="CA25" s="80"/>
    </row>
    <row r="26" spans="1:81" ht="18" customHeight="1" x14ac:dyDescent="0.45">
      <c r="A26" s="13"/>
      <c r="B26" s="13"/>
      <c r="C26" s="13"/>
      <c r="D26" s="15"/>
      <c r="E26" s="47" t="s">
        <v>31</v>
      </c>
      <c r="F26" s="47"/>
      <c r="G26" s="47"/>
      <c r="H26" s="47" t="s">
        <v>32</v>
      </c>
      <c r="I26" s="47"/>
      <c r="J26" s="47"/>
      <c r="K26" s="47"/>
      <c r="L26" s="14"/>
      <c r="M26" s="47" t="s">
        <v>33</v>
      </c>
      <c r="N26" s="47"/>
      <c r="O26" s="47"/>
      <c r="P26" s="47" t="s">
        <v>34</v>
      </c>
      <c r="Q26" s="47"/>
      <c r="R26" s="47"/>
      <c r="S26" s="47"/>
      <c r="T26" s="14"/>
      <c r="U26" s="14"/>
      <c r="V26" s="13"/>
      <c r="W26" s="13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"/>
      <c r="AL26" s="1"/>
      <c r="AM26" s="1"/>
      <c r="AN26" s="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/>
      <c r="BF26" s="11"/>
      <c r="BG26" s="11"/>
      <c r="BH26" s="11"/>
      <c r="BI26" s="11"/>
      <c r="BJ26" s="11"/>
      <c r="BK26" s="11"/>
      <c r="BL26" s="11"/>
      <c r="BM26" s="83"/>
      <c r="BN26" s="83"/>
      <c r="BO26" s="83"/>
      <c r="BP26" s="83"/>
      <c r="BQ26" s="83"/>
      <c r="BR26" s="83"/>
      <c r="BS26" s="80"/>
      <c r="BT26" s="80"/>
      <c r="BU26" s="80"/>
      <c r="BV26" s="80"/>
      <c r="BW26" s="80"/>
      <c r="BX26" s="80"/>
      <c r="BY26" s="80"/>
      <c r="BZ26" s="80"/>
      <c r="CA26" s="80"/>
      <c r="CB26" s="29"/>
      <c r="CC26" s="29"/>
    </row>
    <row r="27" spans="1:81" ht="18" customHeight="1" x14ac:dyDescent="0.45">
      <c r="A27" s="13"/>
      <c r="B27" s="13"/>
      <c r="C27" s="13"/>
      <c r="D27" s="15"/>
      <c r="E27" s="47"/>
      <c r="F27" s="47"/>
      <c r="G27" s="47"/>
      <c r="H27" s="47"/>
      <c r="I27" s="47"/>
      <c r="J27" s="47"/>
      <c r="K27" s="47"/>
      <c r="L27" s="14"/>
      <c r="M27" s="47"/>
      <c r="N27" s="47"/>
      <c r="O27" s="47"/>
      <c r="P27" s="47"/>
      <c r="Q27" s="47"/>
      <c r="R27" s="47"/>
      <c r="S27" s="47"/>
      <c r="T27" s="14"/>
      <c r="U27" s="14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/>
      <c r="BA27" s="11"/>
      <c r="BB27" s="11"/>
      <c r="BC27" s="11"/>
      <c r="BD27" s="11"/>
      <c r="BE27" s="11"/>
      <c r="BF27" s="11"/>
      <c r="BG27" s="11"/>
      <c r="BH27" s="11"/>
      <c r="BI27" s="11"/>
      <c r="BJ27" s="11"/>
      <c r="BK27" s="11"/>
      <c r="BL27" s="11"/>
      <c r="BM27" s="83"/>
      <c r="BN27" s="83"/>
      <c r="BO27" s="83"/>
      <c r="BP27" s="83"/>
      <c r="BQ27" s="83"/>
      <c r="BR27" s="83"/>
      <c r="BS27" s="80"/>
      <c r="BT27" s="80"/>
      <c r="BU27" s="80"/>
      <c r="BV27" s="80"/>
      <c r="BW27" s="80"/>
      <c r="BX27" s="80"/>
      <c r="BY27" s="80"/>
      <c r="BZ27" s="80"/>
      <c r="CA27" s="80"/>
      <c r="CB27" s="29"/>
      <c r="CC27" s="29"/>
    </row>
    <row r="28" spans="1:81" ht="18" customHeight="1" x14ac:dyDescent="0.45">
      <c r="A28" s="13"/>
      <c r="B28" s="13"/>
      <c r="C28" s="13"/>
      <c r="D28" s="15"/>
      <c r="E28" s="47"/>
      <c r="F28" s="47"/>
      <c r="G28" s="47"/>
      <c r="H28" s="47"/>
      <c r="I28" s="47"/>
      <c r="J28" s="47"/>
      <c r="K28" s="47"/>
      <c r="L28" s="14"/>
      <c r="M28" s="47"/>
      <c r="N28" s="47"/>
      <c r="O28" s="47"/>
      <c r="P28" s="47"/>
      <c r="Q28" s="47"/>
      <c r="R28" s="47"/>
      <c r="S28" s="47"/>
      <c r="T28" s="14"/>
      <c r="U28" s="14"/>
      <c r="V28" s="13"/>
      <c r="W28" s="13"/>
      <c r="X28" s="13"/>
      <c r="Y28" s="13"/>
      <c r="Z28" s="13"/>
      <c r="AA28" s="13"/>
      <c r="AB28" s="14"/>
      <c r="AC28" s="14"/>
      <c r="AD28" s="14"/>
      <c r="AE28" s="14"/>
      <c r="AF28" s="14"/>
      <c r="AG28" s="14"/>
      <c r="AH28" s="14"/>
      <c r="AI28" s="14"/>
      <c r="AJ28" s="14"/>
      <c r="AK28" s="2"/>
      <c r="AL28" s="2"/>
      <c r="AM28" s="2"/>
      <c r="AN28" s="4"/>
      <c r="AO28" s="4"/>
      <c r="AP28" s="2"/>
      <c r="AQ28" s="2"/>
      <c r="AR28" s="2"/>
      <c r="AS28" s="2"/>
      <c r="AT28" s="2"/>
      <c r="AU28" s="11"/>
      <c r="AV28" s="11"/>
      <c r="AW28" s="11"/>
      <c r="AX28" s="11"/>
      <c r="AY28" s="11"/>
      <c r="AZ28" s="11"/>
      <c r="BA28" s="11"/>
      <c r="BB28" s="11"/>
      <c r="BC28" s="11"/>
      <c r="BD28" s="11"/>
      <c r="BE28" s="11"/>
      <c r="BF28" s="11"/>
      <c r="BG28" s="11"/>
      <c r="BH28" s="11"/>
      <c r="BI28" s="11"/>
      <c r="BJ28" s="11"/>
      <c r="BK28" s="11"/>
      <c r="BL28" s="11"/>
      <c r="BM28" s="83" t="s">
        <v>35</v>
      </c>
      <c r="BN28" s="83"/>
      <c r="BO28" s="83"/>
      <c r="BP28" s="83"/>
      <c r="BQ28" s="83"/>
      <c r="BR28" s="83"/>
      <c r="BS28" s="80" t="s">
        <v>7</v>
      </c>
      <c r="BT28" s="80"/>
      <c r="BU28" s="80" t="s">
        <v>36</v>
      </c>
      <c r="BV28" s="80"/>
      <c r="BW28" s="80"/>
      <c r="BX28" s="80"/>
      <c r="BY28" s="80"/>
      <c r="BZ28" s="80"/>
      <c r="CA28" s="80"/>
      <c r="CB28" s="17"/>
      <c r="CC28" s="17"/>
    </row>
    <row r="29" spans="1:81" ht="18" customHeight="1" x14ac:dyDescent="0.45">
      <c r="A29" s="13"/>
      <c r="B29" s="13"/>
      <c r="C29" s="13"/>
      <c r="D29" s="15"/>
      <c r="E29" s="47" t="s">
        <v>37</v>
      </c>
      <c r="F29" s="47"/>
      <c r="G29" s="47"/>
      <c r="H29" s="47" t="s">
        <v>38</v>
      </c>
      <c r="I29" s="47"/>
      <c r="J29" s="47"/>
      <c r="K29" s="47"/>
      <c r="L29" s="14"/>
      <c r="M29" s="47" t="s">
        <v>39</v>
      </c>
      <c r="N29" s="47"/>
      <c r="O29" s="47"/>
      <c r="P29" s="47" t="s">
        <v>40</v>
      </c>
      <c r="Q29" s="47"/>
      <c r="R29" s="47"/>
      <c r="S29" s="47"/>
      <c r="T29" s="14"/>
      <c r="U29" s="14"/>
      <c r="V29" s="13"/>
      <c r="W29" s="13"/>
      <c r="X29" s="13"/>
      <c r="Y29" s="13"/>
      <c r="Z29" s="15"/>
      <c r="AA29" s="15"/>
      <c r="AB29" s="14"/>
      <c r="AC29" s="14"/>
      <c r="AD29" s="14"/>
      <c r="AE29" s="14"/>
      <c r="AF29" s="14"/>
      <c r="AG29" s="14"/>
      <c r="AH29" s="14"/>
      <c r="AI29" s="14"/>
      <c r="AJ29" s="14"/>
      <c r="AK29" s="2"/>
      <c r="AL29" s="2"/>
      <c r="AM29" s="2"/>
      <c r="AN29" s="4"/>
      <c r="AO29" s="4"/>
      <c r="AP29" s="2"/>
      <c r="AQ29" s="2"/>
      <c r="AR29" s="2"/>
      <c r="AS29" s="2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11"/>
      <c r="BE29" s="11"/>
      <c r="BF29" s="11"/>
      <c r="BG29" s="11"/>
      <c r="BH29" s="11"/>
      <c r="BI29" s="11"/>
      <c r="BJ29" s="11"/>
      <c r="BK29" s="11"/>
      <c r="BL29" s="11"/>
      <c r="BM29" s="83"/>
      <c r="BN29" s="83"/>
      <c r="BO29" s="83"/>
      <c r="BP29" s="83"/>
      <c r="BQ29" s="83"/>
      <c r="BR29" s="83"/>
      <c r="BS29" s="80"/>
      <c r="BT29" s="80"/>
      <c r="BU29" s="80"/>
      <c r="BV29" s="80"/>
      <c r="BW29" s="80"/>
      <c r="BX29" s="80"/>
      <c r="BY29" s="80"/>
      <c r="BZ29" s="80"/>
      <c r="CA29" s="80"/>
      <c r="CB29" s="17"/>
      <c r="CC29" s="17"/>
    </row>
    <row r="30" spans="1:81" ht="18" customHeight="1" x14ac:dyDescent="0.45">
      <c r="A30" s="13"/>
      <c r="B30" s="13"/>
      <c r="C30" s="13"/>
      <c r="D30" s="15"/>
      <c r="E30" s="47"/>
      <c r="F30" s="47"/>
      <c r="G30" s="47"/>
      <c r="H30" s="47"/>
      <c r="I30" s="47"/>
      <c r="J30" s="47"/>
      <c r="K30" s="47"/>
      <c r="L30" s="14"/>
      <c r="M30" s="47"/>
      <c r="N30" s="47"/>
      <c r="O30" s="47"/>
      <c r="P30" s="47"/>
      <c r="Q30" s="47"/>
      <c r="R30" s="47"/>
      <c r="S30" s="47"/>
      <c r="T30" s="14"/>
      <c r="U30" s="14"/>
      <c r="V30" s="13"/>
      <c r="W30" s="13"/>
      <c r="X30" s="13"/>
      <c r="Y30" s="13"/>
      <c r="Z30" s="15"/>
      <c r="AA30" s="15"/>
      <c r="AB30" s="14"/>
      <c r="AC30" s="14"/>
      <c r="AD30" s="14"/>
      <c r="AE30" s="14"/>
      <c r="AF30" s="14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2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11"/>
      <c r="BE30" s="11"/>
      <c r="BF30" s="11"/>
      <c r="BG30" s="11"/>
      <c r="BH30" s="11"/>
      <c r="BI30" s="11"/>
      <c r="BJ30" s="11"/>
      <c r="BK30" s="11"/>
      <c r="BL30" s="11"/>
      <c r="BM30" s="83"/>
      <c r="BN30" s="83"/>
      <c r="BO30" s="83"/>
      <c r="BP30" s="83"/>
      <c r="BQ30" s="83"/>
      <c r="BR30" s="83"/>
      <c r="BS30" s="80"/>
      <c r="BT30" s="80"/>
      <c r="BU30" s="80"/>
      <c r="BV30" s="80"/>
      <c r="BW30" s="80"/>
      <c r="BX30" s="80"/>
      <c r="BY30" s="80"/>
      <c r="BZ30" s="80"/>
      <c r="CA30" s="80"/>
      <c r="CB30" s="17"/>
      <c r="CC30" s="17"/>
    </row>
    <row r="31" spans="1:81" ht="18" customHeight="1" x14ac:dyDescent="0.45">
      <c r="A31" s="13"/>
      <c r="B31" s="13"/>
      <c r="C31" s="13"/>
      <c r="D31" s="15"/>
      <c r="E31" s="47"/>
      <c r="F31" s="47"/>
      <c r="G31" s="47"/>
      <c r="H31" s="47"/>
      <c r="I31" s="47"/>
      <c r="J31" s="47"/>
      <c r="K31" s="47"/>
      <c r="L31" s="14"/>
      <c r="M31" s="47"/>
      <c r="N31" s="47"/>
      <c r="O31" s="47"/>
      <c r="P31" s="47"/>
      <c r="Q31" s="47"/>
      <c r="R31" s="47"/>
      <c r="S31" s="47"/>
      <c r="T31" s="14"/>
      <c r="U31" s="14"/>
      <c r="V31" s="13"/>
      <c r="W31" s="13"/>
      <c r="X31" s="13"/>
      <c r="Y31" s="13"/>
      <c r="Z31" s="15"/>
      <c r="AA31" s="15"/>
      <c r="AB31" s="14"/>
      <c r="AC31" s="14"/>
      <c r="AD31" s="14"/>
      <c r="AE31" s="14"/>
      <c r="AF31" s="14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2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2"/>
      <c r="BE31" s="9"/>
      <c r="BF31" s="9"/>
      <c r="BG31" s="9"/>
      <c r="BH31" s="9"/>
      <c r="BI31" s="9"/>
      <c r="BJ31" s="9"/>
      <c r="BK31" s="9"/>
      <c r="BL31" s="9"/>
      <c r="BM31" s="83"/>
      <c r="BN31" s="83"/>
      <c r="BO31" s="83"/>
      <c r="BP31" s="83"/>
      <c r="BQ31" s="83"/>
      <c r="BR31" s="83"/>
      <c r="BS31" s="80"/>
      <c r="BT31" s="80"/>
      <c r="BU31" s="80"/>
      <c r="BV31" s="80"/>
      <c r="BW31" s="80"/>
      <c r="BX31" s="80"/>
      <c r="BY31" s="80"/>
      <c r="BZ31" s="80"/>
      <c r="CA31" s="80"/>
      <c r="CB31" s="17"/>
      <c r="CC31" s="17"/>
    </row>
    <row r="32" spans="1:81" ht="18" customHeight="1" x14ac:dyDescent="0.45">
      <c r="A32" s="13"/>
      <c r="B32" s="13"/>
      <c r="C32" s="13"/>
      <c r="D32" s="15"/>
      <c r="E32" s="15"/>
      <c r="F32" s="16"/>
      <c r="G32" s="16"/>
      <c r="H32" s="16"/>
      <c r="I32" s="15"/>
      <c r="J32" s="15"/>
      <c r="K32" s="15"/>
      <c r="L32" s="15"/>
      <c r="M32" s="15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5"/>
      <c r="AA32" s="15"/>
      <c r="AB32" s="14"/>
      <c r="AC32" s="14"/>
      <c r="AD32" s="14"/>
      <c r="AE32" s="14"/>
      <c r="AF32" s="14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1"/>
      <c r="AT32" s="9"/>
      <c r="AU32" s="9"/>
      <c r="AV32" s="9"/>
      <c r="AW32" s="9"/>
      <c r="AX32" s="9"/>
      <c r="AY32" s="9"/>
      <c r="AZ32" s="2"/>
      <c r="BA32" s="2"/>
      <c r="BB32" s="2"/>
      <c r="BC32" s="2"/>
      <c r="BD32" s="2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11"/>
      <c r="BR32" s="11"/>
      <c r="BS32" s="11"/>
      <c r="BV32" s="17"/>
      <c r="BW32" s="17"/>
      <c r="BX32" s="17"/>
      <c r="BY32" s="17"/>
      <c r="BZ32" s="17"/>
      <c r="CA32" s="17"/>
      <c r="CB32" s="17"/>
      <c r="CC32" s="17"/>
    </row>
    <row r="33" spans="1:81" ht="18" customHeight="1" x14ac:dyDescent="0.45">
      <c r="A33" s="13"/>
      <c r="B33" s="13"/>
      <c r="C33" s="13"/>
      <c r="D33" s="15"/>
      <c r="E33" s="15"/>
      <c r="F33" s="16"/>
      <c r="G33" s="16"/>
      <c r="H33" s="16"/>
      <c r="I33" s="15"/>
      <c r="J33" s="15"/>
      <c r="K33" s="15"/>
      <c r="L33" s="15"/>
      <c r="M33" s="15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5"/>
      <c r="AA33" s="15"/>
      <c r="AB33" s="14"/>
      <c r="AC33" s="14"/>
      <c r="AD33" s="14"/>
      <c r="AE33" s="14"/>
      <c r="AF33" s="14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1"/>
      <c r="AT33" s="29"/>
      <c r="AU33" s="29"/>
      <c r="AV33" s="29"/>
      <c r="AW33" s="29"/>
      <c r="AX33" s="28"/>
      <c r="AY33" s="29"/>
      <c r="AZ33" s="29"/>
      <c r="BA33" s="29"/>
      <c r="BB33" s="14"/>
      <c r="BC33" s="29"/>
      <c r="BD33" s="29"/>
      <c r="BE33" s="29"/>
      <c r="BF33" s="29"/>
      <c r="BG33" s="28"/>
      <c r="BH33" s="29"/>
      <c r="BI33" s="29"/>
      <c r="BJ33" s="29"/>
      <c r="BK33" s="29"/>
      <c r="BL33" s="29"/>
      <c r="BM33" s="29"/>
      <c r="BN33" s="29"/>
      <c r="BO33" s="29"/>
      <c r="BP33" s="28"/>
      <c r="BQ33" s="29"/>
      <c r="BR33" s="29"/>
      <c r="BS33" s="29"/>
      <c r="BV33" s="17"/>
      <c r="BW33" s="17"/>
      <c r="BX33" s="17"/>
      <c r="BY33" s="17"/>
      <c r="BZ33" s="17"/>
      <c r="CA33" s="17"/>
      <c r="CB33" s="17"/>
      <c r="CC33" s="17"/>
    </row>
    <row r="34" spans="1:81" ht="18" customHeight="1" x14ac:dyDescent="0.45">
      <c r="A34" s="13"/>
      <c r="B34" s="13"/>
      <c r="C34" s="13"/>
      <c r="D34" s="15"/>
      <c r="E34" s="15"/>
      <c r="F34" s="16"/>
      <c r="G34" s="16"/>
      <c r="H34" s="16"/>
      <c r="I34" s="15"/>
      <c r="J34" s="15"/>
      <c r="K34" s="15"/>
      <c r="L34" s="15"/>
      <c r="M34" s="15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5"/>
      <c r="AA34" s="15"/>
      <c r="AB34" s="14"/>
      <c r="AC34" s="14"/>
      <c r="AD34" s="14"/>
      <c r="AE34" s="14"/>
      <c r="AF34" s="14"/>
      <c r="AG34" s="17"/>
      <c r="AH34" s="17"/>
      <c r="AI34" s="17"/>
      <c r="AJ34" s="17"/>
      <c r="AK34" s="17"/>
      <c r="AL34" s="17"/>
      <c r="AM34" s="17"/>
      <c r="AN34" s="17"/>
      <c r="AO34" s="17"/>
      <c r="AP34" s="17"/>
      <c r="AQ34" s="17"/>
      <c r="AR34" s="17"/>
      <c r="AS34" s="11"/>
      <c r="AT34" s="29"/>
      <c r="AU34" s="29"/>
      <c r="AV34" s="29"/>
      <c r="AW34" s="29"/>
      <c r="AX34" s="29"/>
      <c r="AY34" s="29"/>
      <c r="AZ34" s="29"/>
      <c r="BA34" s="29"/>
      <c r="BB34" s="14"/>
      <c r="BC34" s="29"/>
      <c r="BD34" s="29"/>
      <c r="BE34" s="29"/>
      <c r="BF34" s="29"/>
      <c r="BG34" s="29"/>
      <c r="BH34" s="29"/>
      <c r="BI34" s="29"/>
      <c r="BJ34" s="29"/>
      <c r="BK34" s="29"/>
      <c r="BL34" s="29"/>
      <c r="BM34" s="29"/>
      <c r="BN34" s="29"/>
      <c r="BO34" s="29"/>
      <c r="BP34" s="29"/>
      <c r="BQ34" s="29"/>
      <c r="BR34" s="29"/>
      <c r="BS34" s="29"/>
      <c r="BV34" s="17"/>
      <c r="BW34" s="17"/>
      <c r="BX34" s="17"/>
      <c r="BY34" s="17"/>
      <c r="BZ34" s="17"/>
      <c r="CA34" s="17"/>
      <c r="CB34" s="17"/>
      <c r="CC34" s="17"/>
    </row>
    <row r="35" spans="1:81" ht="18" customHeight="1" x14ac:dyDescent="0.45">
      <c r="A35" s="13"/>
      <c r="B35" s="13"/>
      <c r="C35" s="13"/>
      <c r="D35" s="15"/>
      <c r="E35" s="15"/>
      <c r="F35" s="16"/>
      <c r="G35" s="16"/>
      <c r="H35" s="16"/>
      <c r="I35" s="15"/>
      <c r="J35" s="15"/>
      <c r="K35" s="15"/>
      <c r="L35" s="15"/>
      <c r="M35" s="15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5"/>
      <c r="AA35" s="15"/>
      <c r="AB35" s="14"/>
      <c r="AC35" s="14"/>
      <c r="AD35" s="14"/>
      <c r="AE35" s="14"/>
      <c r="AF35" s="14"/>
      <c r="AG35" s="17"/>
      <c r="AH35" s="17"/>
      <c r="AI35" s="17"/>
      <c r="AJ35" s="17"/>
      <c r="AK35" s="17"/>
      <c r="AL35" s="17"/>
      <c r="AM35" s="17"/>
      <c r="AN35" s="17"/>
      <c r="AO35" s="17"/>
      <c r="AP35" s="17"/>
      <c r="AQ35" s="17"/>
      <c r="AR35" s="17"/>
      <c r="AS35" s="11"/>
      <c r="AT35" s="29"/>
      <c r="AU35" s="29"/>
      <c r="AV35" s="29"/>
      <c r="AW35" s="29"/>
      <c r="AX35" s="29"/>
      <c r="AY35" s="29"/>
      <c r="AZ35" s="29"/>
      <c r="BA35" s="29"/>
      <c r="BB35" s="14"/>
      <c r="BC35" s="29"/>
      <c r="BD35" s="29"/>
      <c r="BE35" s="29"/>
      <c r="BF35" s="29"/>
      <c r="BG35" s="29"/>
      <c r="BH35" s="29"/>
      <c r="BI35" s="29"/>
      <c r="BJ35" s="29"/>
      <c r="BK35" s="29"/>
      <c r="BL35" s="29"/>
      <c r="BM35" s="29"/>
      <c r="BN35" s="29"/>
      <c r="BO35" s="29"/>
      <c r="BP35" s="29"/>
      <c r="BQ35" s="29"/>
      <c r="BR35" s="29"/>
      <c r="BS35" s="29"/>
      <c r="BV35" s="17"/>
      <c r="BW35" s="17"/>
      <c r="BX35" s="17"/>
      <c r="BY35" s="17"/>
      <c r="BZ35" s="17"/>
      <c r="CA35" s="17"/>
      <c r="CB35" s="17"/>
      <c r="CC35" s="17"/>
    </row>
    <row r="36" spans="1:81" ht="18" customHeight="1" x14ac:dyDescent="0.45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5"/>
      <c r="AA36" s="15"/>
      <c r="AB36" s="14"/>
      <c r="AC36" s="14"/>
      <c r="AD36" s="14"/>
      <c r="AE36" s="14"/>
      <c r="AF36" s="14"/>
      <c r="AG36" s="14"/>
      <c r="AH36" s="14"/>
      <c r="AI36" s="14"/>
      <c r="AJ36" s="14"/>
      <c r="AK36" s="17"/>
      <c r="AL36" s="17"/>
      <c r="AM36" s="17"/>
      <c r="AN36" s="17"/>
      <c r="AO36" s="17"/>
      <c r="AP36" s="17"/>
      <c r="AQ36" s="17"/>
      <c r="AR36" s="17"/>
      <c r="AS36" s="11"/>
      <c r="AT36" s="17"/>
      <c r="AU36" s="17"/>
      <c r="AV36" s="17"/>
      <c r="AW36" s="17"/>
      <c r="AX36" s="17"/>
      <c r="AY36" s="17"/>
      <c r="AZ36" s="14"/>
      <c r="BA36" s="14"/>
      <c r="BB36" s="14"/>
      <c r="BC36" s="14"/>
      <c r="BD36" s="14"/>
      <c r="BE36" s="17"/>
      <c r="BF36" s="17"/>
      <c r="BG36" s="17"/>
      <c r="BH36" s="17"/>
      <c r="BI36" s="17"/>
      <c r="BJ36" s="17"/>
      <c r="BK36" s="17"/>
      <c r="BL36" s="17"/>
      <c r="BM36" s="17"/>
      <c r="BN36" s="17"/>
      <c r="BO36" s="17"/>
      <c r="BP36" s="17"/>
      <c r="BQ36" s="13"/>
      <c r="BR36" s="13"/>
      <c r="BS36" s="13"/>
    </row>
    <row r="37" spans="1:81" ht="18.75" customHeight="1" x14ac:dyDescent="0.45">
      <c r="A37" s="13"/>
      <c r="B37" s="47" t="s">
        <v>41</v>
      </c>
      <c r="C37" s="47"/>
      <c r="D37" s="47"/>
      <c r="E37" s="47"/>
      <c r="F37" s="47"/>
      <c r="G37" s="8"/>
      <c r="H37" s="47" t="s">
        <v>42</v>
      </c>
      <c r="I37" s="47"/>
      <c r="J37" s="8"/>
      <c r="K37" s="79" t="s">
        <v>43</v>
      </c>
      <c r="L37" s="79"/>
      <c r="M37" s="79"/>
      <c r="N37" s="79"/>
      <c r="O37" s="79"/>
      <c r="P37" s="79"/>
      <c r="Q37" s="79"/>
      <c r="R37" s="79"/>
      <c r="S37" s="79"/>
      <c r="T37" s="79"/>
      <c r="U37" s="79"/>
      <c r="V37" s="79"/>
      <c r="W37" s="79"/>
      <c r="X37" s="79"/>
      <c r="Y37" s="79"/>
      <c r="Z37" s="79"/>
      <c r="AA37" s="13"/>
      <c r="AB37" s="14"/>
      <c r="AC37" s="14"/>
      <c r="AD37" s="14"/>
      <c r="AE37" s="14"/>
      <c r="AF37" s="14"/>
      <c r="AG37" s="14"/>
      <c r="AH37" s="14"/>
      <c r="AI37" s="14"/>
      <c r="AJ37" s="14"/>
      <c r="AK37" s="17"/>
      <c r="AL37" s="17"/>
      <c r="AM37" s="17"/>
      <c r="AN37" s="17"/>
      <c r="AO37" s="17"/>
      <c r="AP37" s="17"/>
      <c r="AQ37" s="17"/>
      <c r="AR37" s="17"/>
      <c r="AS37" s="11"/>
      <c r="AT37" s="17"/>
      <c r="AU37" s="17"/>
      <c r="AV37" s="17"/>
      <c r="AW37" s="17"/>
      <c r="AX37" s="17"/>
      <c r="AY37" s="17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  <c r="BL37" s="14"/>
      <c r="BM37" s="14"/>
      <c r="BN37" s="14"/>
      <c r="BO37" s="14"/>
      <c r="BP37" s="14"/>
      <c r="BQ37" s="13"/>
      <c r="BR37" s="13"/>
      <c r="BS37" s="13"/>
    </row>
    <row r="38" spans="1:81" ht="18.75" customHeight="1" x14ac:dyDescent="0.45">
      <c r="A38" s="13"/>
      <c r="B38" s="47"/>
      <c r="C38" s="47"/>
      <c r="D38" s="47"/>
      <c r="E38" s="47"/>
      <c r="F38" s="47"/>
      <c r="G38" s="8"/>
      <c r="H38" s="47"/>
      <c r="I38" s="47"/>
      <c r="J38" s="8"/>
      <c r="K38" s="79"/>
      <c r="L38" s="79"/>
      <c r="M38" s="79"/>
      <c r="N38" s="79"/>
      <c r="O38" s="79"/>
      <c r="P38" s="79"/>
      <c r="Q38" s="79"/>
      <c r="R38" s="79"/>
      <c r="S38" s="79"/>
      <c r="T38" s="79"/>
      <c r="U38" s="79"/>
      <c r="V38" s="79"/>
      <c r="W38" s="79"/>
      <c r="X38" s="79"/>
      <c r="Y38" s="79"/>
      <c r="Z38" s="79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11"/>
      <c r="AM38" s="11"/>
      <c r="AN38" s="11"/>
      <c r="AO38" s="11"/>
      <c r="AP38" s="11"/>
      <c r="AQ38" s="11"/>
      <c r="AR38" s="11"/>
      <c r="AS38" s="11"/>
      <c r="AT38" s="47" t="s">
        <v>44</v>
      </c>
      <c r="AU38" s="47"/>
      <c r="AV38" s="47"/>
      <c r="AW38" s="47"/>
      <c r="AX38" s="47"/>
      <c r="AY38" s="47"/>
      <c r="AZ38" s="47"/>
      <c r="BA38" s="47"/>
      <c r="BB38" s="47"/>
      <c r="BC38" s="47"/>
      <c r="BD38" s="11"/>
      <c r="BE38" s="11"/>
      <c r="BF38" s="11"/>
      <c r="BG38" s="11"/>
      <c r="BH38" s="11"/>
      <c r="BI38" s="11"/>
      <c r="BJ38" s="11"/>
      <c r="BK38" s="14"/>
      <c r="BL38" s="14"/>
      <c r="BM38" s="14"/>
      <c r="BN38" s="14"/>
      <c r="BO38" s="14"/>
      <c r="BP38" s="14"/>
      <c r="BQ38" s="13"/>
      <c r="BR38" s="13"/>
      <c r="BS38" s="13"/>
    </row>
    <row r="39" spans="1:81" ht="18.75" customHeight="1" x14ac:dyDescent="0.45">
      <c r="A39" s="13"/>
      <c r="B39" s="47"/>
      <c r="C39" s="47"/>
      <c r="D39" s="47"/>
      <c r="E39" s="47"/>
      <c r="F39" s="47"/>
      <c r="G39" s="8"/>
      <c r="H39" s="47"/>
      <c r="I39" s="47"/>
      <c r="J39" s="8"/>
      <c r="K39" s="79"/>
      <c r="L39" s="79"/>
      <c r="M39" s="79"/>
      <c r="N39" s="79"/>
      <c r="O39" s="79"/>
      <c r="P39" s="79"/>
      <c r="Q39" s="79"/>
      <c r="R39" s="79"/>
      <c r="S39" s="79"/>
      <c r="T39" s="79"/>
      <c r="U39" s="79"/>
      <c r="V39" s="79"/>
      <c r="W39" s="79"/>
      <c r="X39" s="79"/>
      <c r="Y39" s="79"/>
      <c r="Z39" s="79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11"/>
      <c r="AM39" s="11"/>
      <c r="AN39" s="11"/>
      <c r="AO39" s="11"/>
      <c r="AP39" s="11"/>
      <c r="AQ39" s="11"/>
      <c r="AR39" s="11"/>
      <c r="AS39" s="11"/>
      <c r="AT39" s="47"/>
      <c r="AU39" s="47"/>
      <c r="AV39" s="47"/>
      <c r="AW39" s="47"/>
      <c r="AX39" s="47"/>
      <c r="AY39" s="47"/>
      <c r="AZ39" s="47"/>
      <c r="BA39" s="47"/>
      <c r="BB39" s="47"/>
      <c r="BC39" s="47"/>
      <c r="BD39" s="11"/>
      <c r="BE39" s="11"/>
      <c r="BF39" s="11"/>
      <c r="BG39" s="11"/>
      <c r="BH39" s="11"/>
      <c r="BI39" s="11"/>
      <c r="BJ39" s="11"/>
      <c r="BK39" s="17"/>
      <c r="BL39" s="17"/>
      <c r="BM39" s="17"/>
      <c r="BN39" s="17"/>
      <c r="BO39" s="17"/>
      <c r="BP39" s="17"/>
      <c r="BQ39" s="13"/>
      <c r="BR39" s="13"/>
      <c r="BS39" s="13"/>
    </row>
    <row r="40" spans="1:81" ht="18.75" customHeight="1" x14ac:dyDescent="0.45">
      <c r="A40" s="13"/>
      <c r="B40" s="47"/>
      <c r="C40" s="47"/>
      <c r="D40" s="47"/>
      <c r="E40" s="47"/>
      <c r="F40" s="47"/>
      <c r="G40" s="8"/>
      <c r="H40" s="47"/>
      <c r="I40" s="47"/>
      <c r="J40" s="8"/>
      <c r="K40" s="79"/>
      <c r="L40" s="79"/>
      <c r="M40" s="79"/>
      <c r="N40" s="79"/>
      <c r="O40" s="79"/>
      <c r="P40" s="79"/>
      <c r="Q40" s="79"/>
      <c r="R40" s="79"/>
      <c r="S40" s="79"/>
      <c r="T40" s="79"/>
      <c r="U40" s="79"/>
      <c r="V40" s="79"/>
      <c r="W40" s="79"/>
      <c r="X40" s="79"/>
      <c r="Y40" s="79"/>
      <c r="Z40" s="79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2"/>
      <c r="AM40" s="9"/>
      <c r="AN40" s="9"/>
      <c r="AO40" s="9"/>
      <c r="AP40" s="9"/>
      <c r="AQ40" s="9"/>
      <c r="AR40" s="9"/>
      <c r="AS40" s="11"/>
      <c r="AT40" s="47"/>
      <c r="AU40" s="47"/>
      <c r="AV40" s="47"/>
      <c r="AW40" s="47"/>
      <c r="AX40" s="47"/>
      <c r="AY40" s="47"/>
      <c r="AZ40" s="47"/>
      <c r="BA40" s="47"/>
      <c r="BB40" s="47"/>
      <c r="BC40" s="47"/>
      <c r="BD40" s="2"/>
      <c r="BE40" s="9"/>
      <c r="BF40" s="9"/>
      <c r="BG40" s="9"/>
      <c r="BH40" s="9"/>
      <c r="BI40" s="9"/>
      <c r="BJ40" s="9"/>
      <c r="BK40" s="17"/>
      <c r="BL40" s="17"/>
      <c r="BM40" s="17"/>
      <c r="BN40" s="17"/>
      <c r="BO40" s="17"/>
      <c r="BP40" s="17"/>
      <c r="BQ40" s="13"/>
      <c r="BR40" s="13"/>
      <c r="BS40" s="13"/>
    </row>
    <row r="41" spans="1:81" ht="18.75" customHeight="1" x14ac:dyDescent="0.45">
      <c r="A41" s="13"/>
      <c r="B41" s="8"/>
      <c r="C41" s="8"/>
      <c r="D41" s="8"/>
      <c r="E41" s="8"/>
      <c r="F41" s="8"/>
      <c r="G41" s="8"/>
      <c r="H41" s="8"/>
      <c r="I41" s="8"/>
      <c r="J41" s="8"/>
      <c r="K41" s="79" t="s">
        <v>124</v>
      </c>
      <c r="L41" s="79"/>
      <c r="M41" s="79"/>
      <c r="N41" s="79"/>
      <c r="O41" s="79"/>
      <c r="P41" s="79"/>
      <c r="Q41" s="79"/>
      <c r="R41" s="79"/>
      <c r="S41" s="79"/>
      <c r="T41" s="79"/>
      <c r="U41" s="79"/>
      <c r="V41" s="79"/>
      <c r="W41" s="79"/>
      <c r="X41" s="79"/>
      <c r="Y41" s="79"/>
      <c r="Z41" s="79"/>
      <c r="AA41" s="8"/>
      <c r="AB41" s="9"/>
      <c r="AC41" s="9"/>
      <c r="AD41" s="9"/>
      <c r="AE41" s="9"/>
      <c r="AF41" s="9"/>
      <c r="AG41" s="9"/>
      <c r="AH41" s="2"/>
      <c r="AI41" s="2"/>
      <c r="AJ41" s="2"/>
      <c r="AK41" s="2"/>
      <c r="AL41" s="2"/>
      <c r="AM41" s="9"/>
      <c r="AN41" s="9"/>
      <c r="AO41" s="9"/>
      <c r="AP41" s="9"/>
      <c r="AQ41" s="9"/>
      <c r="AR41" s="9"/>
      <c r="AS41" s="11"/>
      <c r="AT41" s="9"/>
      <c r="AU41" s="9"/>
      <c r="AV41" s="9"/>
      <c r="AW41" s="9"/>
      <c r="AX41" s="9"/>
      <c r="AY41" s="9"/>
      <c r="AZ41" s="2"/>
      <c r="BA41" s="2"/>
      <c r="BB41" s="2"/>
      <c r="BC41" s="2"/>
      <c r="BD41" s="2"/>
      <c r="BE41" s="9"/>
      <c r="BF41" s="9"/>
      <c r="BG41" s="9"/>
      <c r="BH41" s="9"/>
      <c r="BI41" s="9"/>
      <c r="BJ41" s="9"/>
      <c r="BK41" s="14"/>
      <c r="BL41" s="14"/>
      <c r="BM41" s="14"/>
      <c r="BN41" s="14"/>
      <c r="BO41" s="14"/>
      <c r="BP41" s="14"/>
      <c r="BQ41" s="13"/>
      <c r="BR41" s="13"/>
      <c r="BS41" s="13"/>
    </row>
    <row r="42" spans="1:81" ht="18.75" customHeight="1" x14ac:dyDescent="0.45">
      <c r="A42" s="13"/>
      <c r="B42" s="13"/>
      <c r="C42" s="8"/>
      <c r="D42" s="8"/>
      <c r="E42" s="8"/>
      <c r="F42" s="8"/>
      <c r="G42" s="8"/>
      <c r="H42" s="8"/>
      <c r="I42" s="13"/>
      <c r="J42" s="8"/>
      <c r="K42" s="79"/>
      <c r="L42" s="79"/>
      <c r="M42" s="79"/>
      <c r="N42" s="79"/>
      <c r="O42" s="79"/>
      <c r="P42" s="79"/>
      <c r="Q42" s="79"/>
      <c r="R42" s="79"/>
      <c r="S42" s="79"/>
      <c r="T42" s="79"/>
      <c r="U42" s="79"/>
      <c r="V42" s="79"/>
      <c r="W42" s="79"/>
      <c r="X42" s="79"/>
      <c r="Y42" s="79"/>
      <c r="Z42" s="79"/>
      <c r="AA42" s="13"/>
      <c r="AB42" s="29"/>
      <c r="AC42" s="29"/>
      <c r="AD42" s="29"/>
      <c r="AE42" s="29"/>
      <c r="AF42" s="28"/>
      <c r="AG42" s="29"/>
      <c r="AH42" s="29"/>
      <c r="AI42" s="29"/>
      <c r="AJ42" s="14"/>
      <c r="AK42" s="29"/>
      <c r="AL42" s="29"/>
      <c r="AM42" s="29"/>
      <c r="AN42" s="29"/>
      <c r="AO42" s="28"/>
      <c r="AP42" s="29"/>
      <c r="AQ42" s="29"/>
      <c r="AR42" s="29"/>
      <c r="AS42" s="3"/>
      <c r="AT42" s="80" t="s">
        <v>45</v>
      </c>
      <c r="AU42" s="80"/>
      <c r="AV42" s="80"/>
      <c r="AW42" s="80"/>
      <c r="AX42" s="81">
        <v>0.39583333333333331</v>
      </c>
      <c r="AY42" s="80"/>
      <c r="AZ42" s="80"/>
      <c r="BA42" s="80"/>
      <c r="BB42" s="14"/>
      <c r="BC42" s="80" t="s">
        <v>46</v>
      </c>
      <c r="BD42" s="80"/>
      <c r="BE42" s="80"/>
      <c r="BF42" s="80"/>
      <c r="BG42" s="81">
        <v>0.45833333333333331</v>
      </c>
      <c r="BH42" s="80"/>
      <c r="BI42" s="80"/>
      <c r="BJ42" s="80"/>
      <c r="BK42" s="9"/>
      <c r="BL42" s="80" t="s">
        <v>47</v>
      </c>
      <c r="BM42" s="80"/>
      <c r="BN42" s="80"/>
      <c r="BO42" s="80"/>
      <c r="BP42" s="81">
        <v>0.52083333333333337</v>
      </c>
      <c r="BQ42" s="80"/>
      <c r="BR42" s="80"/>
      <c r="BS42" s="80"/>
    </row>
    <row r="43" spans="1:81" ht="18.75" customHeight="1" x14ac:dyDescent="0.45">
      <c r="A43" s="13"/>
      <c r="B43" s="13"/>
      <c r="C43" s="8"/>
      <c r="D43" s="8"/>
      <c r="E43" s="8"/>
      <c r="F43" s="8"/>
      <c r="G43" s="8"/>
      <c r="H43" s="8"/>
      <c r="I43" s="13"/>
      <c r="J43" s="8"/>
      <c r="K43" s="79"/>
      <c r="L43" s="79"/>
      <c r="M43" s="79"/>
      <c r="N43" s="79"/>
      <c r="O43" s="79"/>
      <c r="P43" s="79"/>
      <c r="Q43" s="79"/>
      <c r="R43" s="79"/>
      <c r="S43" s="79"/>
      <c r="T43" s="79"/>
      <c r="U43" s="79"/>
      <c r="V43" s="79"/>
      <c r="W43" s="79"/>
      <c r="X43" s="79"/>
      <c r="Y43" s="79"/>
      <c r="Z43" s="79"/>
      <c r="AA43" s="13"/>
      <c r="AB43" s="29"/>
      <c r="AC43" s="29"/>
      <c r="AD43" s="29"/>
      <c r="AE43" s="29"/>
      <c r="AF43" s="29"/>
      <c r="AG43" s="29"/>
      <c r="AH43" s="29"/>
      <c r="AI43" s="29"/>
      <c r="AJ43" s="14"/>
      <c r="AK43" s="29"/>
      <c r="AL43" s="29"/>
      <c r="AM43" s="29"/>
      <c r="AN43" s="29"/>
      <c r="AO43" s="29"/>
      <c r="AP43" s="29"/>
      <c r="AQ43" s="29"/>
      <c r="AR43" s="29"/>
      <c r="AS43" s="3"/>
      <c r="AT43" s="80"/>
      <c r="AU43" s="80"/>
      <c r="AV43" s="80"/>
      <c r="AW43" s="80"/>
      <c r="AX43" s="80"/>
      <c r="AY43" s="80"/>
      <c r="AZ43" s="80"/>
      <c r="BA43" s="80"/>
      <c r="BB43" s="14"/>
      <c r="BC43" s="80"/>
      <c r="BD43" s="80"/>
      <c r="BE43" s="80"/>
      <c r="BF43" s="80"/>
      <c r="BG43" s="80"/>
      <c r="BH43" s="80"/>
      <c r="BI43" s="80"/>
      <c r="BJ43" s="80"/>
      <c r="BK43" s="9"/>
      <c r="BL43" s="80"/>
      <c r="BM43" s="80"/>
      <c r="BN43" s="80"/>
      <c r="BO43" s="80"/>
      <c r="BP43" s="80"/>
      <c r="BQ43" s="80"/>
      <c r="BR43" s="80"/>
      <c r="BS43" s="80"/>
    </row>
    <row r="44" spans="1:81" ht="18" customHeight="1" x14ac:dyDescent="0.45">
      <c r="A44" s="13"/>
      <c r="B44" s="13"/>
      <c r="C44" s="13"/>
      <c r="D44" s="13"/>
      <c r="E44" s="13"/>
      <c r="F44" s="13"/>
      <c r="G44" s="13"/>
      <c r="H44" s="13"/>
      <c r="I44" s="13"/>
      <c r="J44" s="8"/>
      <c r="K44" s="79"/>
      <c r="L44" s="79"/>
      <c r="M44" s="79"/>
      <c r="N44" s="79"/>
      <c r="O44" s="79"/>
      <c r="P44" s="79"/>
      <c r="Q44" s="79"/>
      <c r="R44" s="79"/>
      <c r="S44" s="79"/>
      <c r="T44" s="79"/>
      <c r="U44" s="79"/>
      <c r="V44" s="79"/>
      <c r="W44" s="79"/>
      <c r="X44" s="79"/>
      <c r="Y44" s="79"/>
      <c r="Z44" s="79"/>
      <c r="AA44" s="13"/>
      <c r="AB44" s="29"/>
      <c r="AC44" s="29"/>
      <c r="AD44" s="29"/>
      <c r="AE44" s="29"/>
      <c r="AF44" s="29"/>
      <c r="AG44" s="29"/>
      <c r="AH44" s="29"/>
      <c r="AI44" s="29"/>
      <c r="AJ44" s="14"/>
      <c r="AK44" s="29"/>
      <c r="AL44" s="29"/>
      <c r="AM44" s="29"/>
      <c r="AN44" s="29"/>
      <c r="AO44" s="29"/>
      <c r="AP44" s="29"/>
      <c r="AQ44" s="29"/>
      <c r="AR44" s="29"/>
      <c r="AS44" s="3"/>
      <c r="AT44" s="80"/>
      <c r="AU44" s="80"/>
      <c r="AV44" s="80"/>
      <c r="AW44" s="80"/>
      <c r="AX44" s="80"/>
      <c r="AY44" s="80"/>
      <c r="AZ44" s="80"/>
      <c r="BA44" s="80"/>
      <c r="BB44" s="14"/>
      <c r="BC44" s="80"/>
      <c r="BD44" s="80"/>
      <c r="BE44" s="80"/>
      <c r="BF44" s="80"/>
      <c r="BG44" s="80"/>
      <c r="BH44" s="80"/>
      <c r="BI44" s="80"/>
      <c r="BJ44" s="80"/>
      <c r="BK44" s="11"/>
      <c r="BL44" s="80"/>
      <c r="BM44" s="80"/>
      <c r="BN44" s="80"/>
      <c r="BO44" s="80"/>
      <c r="BP44" s="80"/>
      <c r="BQ44" s="80"/>
      <c r="BR44" s="80"/>
      <c r="BS44" s="80"/>
    </row>
    <row r="45" spans="1:81" ht="18" customHeight="1" x14ac:dyDescent="0.45">
      <c r="A45" s="13"/>
      <c r="B45" s="13"/>
      <c r="C45" s="13"/>
      <c r="D45" s="13"/>
      <c r="E45" s="13"/>
      <c r="F45" s="13"/>
      <c r="G45" s="13"/>
      <c r="H45" s="13"/>
      <c r="I45" s="13"/>
      <c r="J45" s="8"/>
      <c r="K45" s="79" t="s">
        <v>125</v>
      </c>
      <c r="L45" s="79"/>
      <c r="M45" s="79"/>
      <c r="N45" s="79"/>
      <c r="O45" s="79"/>
      <c r="P45" s="79"/>
      <c r="Q45" s="79"/>
      <c r="R45" s="79"/>
      <c r="S45" s="79"/>
      <c r="T45" s="79"/>
      <c r="U45" s="79"/>
      <c r="V45" s="79"/>
      <c r="W45" s="79"/>
      <c r="X45" s="79"/>
      <c r="Y45" s="79"/>
      <c r="Z45" s="79"/>
      <c r="AA45" s="13"/>
      <c r="AB45" s="17"/>
      <c r="AC45" s="17"/>
      <c r="AD45" s="17"/>
      <c r="AE45" s="17"/>
      <c r="AF45" s="17"/>
      <c r="AG45" s="17"/>
      <c r="AH45" s="14"/>
      <c r="AI45" s="14"/>
      <c r="AJ45" s="14"/>
      <c r="AK45" s="14"/>
      <c r="AL45" s="14"/>
      <c r="AM45" s="17"/>
      <c r="AN45" s="17"/>
      <c r="AO45" s="17"/>
      <c r="AP45" s="17"/>
      <c r="AQ45" s="17"/>
      <c r="AR45" s="17"/>
      <c r="AS45" s="3"/>
      <c r="AT45" s="17"/>
      <c r="AU45" s="17"/>
      <c r="AV45" s="17"/>
      <c r="AW45" s="17"/>
      <c r="AX45" s="17"/>
      <c r="AY45" s="17"/>
      <c r="AZ45" s="14"/>
      <c r="BA45" s="14"/>
      <c r="BB45" s="14"/>
      <c r="BC45" s="14"/>
      <c r="BD45" s="14"/>
      <c r="BE45" s="17"/>
      <c r="BF45" s="17"/>
      <c r="BG45" s="17"/>
      <c r="BH45" s="17"/>
      <c r="BI45" s="17"/>
      <c r="BJ45" s="17"/>
      <c r="BK45" s="11"/>
      <c r="BL45" s="11"/>
      <c r="BM45" s="11"/>
      <c r="BN45" s="11"/>
      <c r="BO45" s="11"/>
      <c r="BP45" s="11"/>
      <c r="BQ45" s="11"/>
      <c r="BR45" s="11"/>
      <c r="BS45" s="11"/>
    </row>
    <row r="46" spans="1:81" ht="18" customHeight="1" x14ac:dyDescent="0.45">
      <c r="A46" s="13"/>
      <c r="B46" s="13"/>
      <c r="C46" s="13"/>
      <c r="D46" s="13"/>
      <c r="E46" s="13"/>
      <c r="F46" s="13"/>
      <c r="G46" s="13"/>
      <c r="H46" s="13"/>
      <c r="I46" s="13"/>
      <c r="J46" s="8"/>
      <c r="K46" s="79"/>
      <c r="L46" s="79"/>
      <c r="M46" s="79"/>
      <c r="N46" s="79"/>
      <c r="O46" s="79"/>
      <c r="P46" s="79"/>
      <c r="Q46" s="79"/>
      <c r="R46" s="79"/>
      <c r="S46" s="79"/>
      <c r="T46" s="79"/>
      <c r="U46" s="79"/>
      <c r="V46" s="79"/>
      <c r="W46" s="79"/>
      <c r="X46" s="79"/>
      <c r="Y46" s="79"/>
      <c r="Z46" s="79"/>
      <c r="AA46" s="13"/>
      <c r="AB46" s="17"/>
      <c r="AC46" s="17"/>
      <c r="AD46" s="17"/>
      <c r="AE46" s="17"/>
      <c r="AF46" s="17"/>
      <c r="AG46" s="17"/>
      <c r="AH46" s="14"/>
      <c r="AI46" s="14"/>
      <c r="AJ46" s="14"/>
      <c r="AK46" s="14"/>
      <c r="AL46" s="14"/>
      <c r="AM46" s="14"/>
      <c r="AN46" s="14"/>
      <c r="AO46" s="14"/>
      <c r="AP46" s="14"/>
      <c r="AQ46" s="14"/>
      <c r="AR46" s="14"/>
      <c r="AS46" s="3"/>
      <c r="AT46" s="17"/>
      <c r="AU46" s="17"/>
      <c r="AV46" s="17"/>
      <c r="AW46" s="17"/>
      <c r="AX46" s="17"/>
      <c r="AY46" s="17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1"/>
      <c r="BL46" s="11"/>
      <c r="BM46" s="11"/>
      <c r="BN46" s="11"/>
      <c r="BO46" s="11"/>
      <c r="BP46" s="11"/>
      <c r="BQ46" s="11"/>
      <c r="BR46" s="11"/>
      <c r="BS46" s="11"/>
    </row>
    <row r="47" spans="1:81" ht="18" customHeight="1" x14ac:dyDescent="0.45">
      <c r="A47" s="13"/>
      <c r="B47" s="13"/>
      <c r="C47" s="13"/>
      <c r="D47" s="13"/>
      <c r="E47" s="13"/>
      <c r="F47" s="13"/>
      <c r="G47" s="13"/>
      <c r="H47" s="13"/>
      <c r="I47" s="13"/>
      <c r="J47" s="8"/>
      <c r="K47" s="79"/>
      <c r="L47" s="79"/>
      <c r="M47" s="79"/>
      <c r="N47" s="79"/>
      <c r="O47" s="79"/>
      <c r="P47" s="79"/>
      <c r="Q47" s="79"/>
      <c r="R47" s="79"/>
      <c r="S47" s="79"/>
      <c r="T47" s="79"/>
      <c r="U47" s="79"/>
      <c r="V47" s="79"/>
      <c r="W47" s="79"/>
      <c r="X47" s="79"/>
      <c r="Y47" s="79"/>
      <c r="Z47" s="79"/>
      <c r="AA47" s="13"/>
      <c r="AB47" s="29"/>
      <c r="AC47" s="29"/>
      <c r="AD47" s="29"/>
      <c r="AE47" s="29"/>
      <c r="AF47" s="28"/>
      <c r="AG47" s="29"/>
      <c r="AH47" s="29"/>
      <c r="AI47" s="29"/>
      <c r="AJ47" s="8"/>
      <c r="AK47" s="29"/>
      <c r="AL47" s="29"/>
      <c r="AM47" s="29"/>
      <c r="AN47" s="29"/>
      <c r="AO47" s="28"/>
      <c r="AP47" s="29"/>
      <c r="AQ47" s="29"/>
      <c r="AR47" s="29"/>
      <c r="AS47" s="3"/>
      <c r="AT47" s="80" t="s">
        <v>48</v>
      </c>
      <c r="AU47" s="80"/>
      <c r="AV47" s="80"/>
      <c r="AW47" s="80"/>
      <c r="AX47" s="81">
        <v>0.58333333333333337</v>
      </c>
      <c r="AY47" s="80"/>
      <c r="AZ47" s="80"/>
      <c r="BA47" s="80"/>
      <c r="BB47" s="8"/>
      <c r="BC47" s="80" t="s">
        <v>49</v>
      </c>
      <c r="BD47" s="80"/>
      <c r="BE47" s="80"/>
      <c r="BF47" s="80"/>
      <c r="BG47" s="81">
        <v>0.64583333333333337</v>
      </c>
      <c r="BH47" s="80"/>
      <c r="BI47" s="80"/>
      <c r="BJ47" s="80"/>
      <c r="BK47" s="11"/>
      <c r="BL47" s="11"/>
      <c r="BM47" s="11"/>
      <c r="BN47" s="11"/>
      <c r="BO47" s="11"/>
      <c r="BP47" s="11"/>
      <c r="BQ47" s="11"/>
      <c r="BR47" s="11"/>
      <c r="BS47" s="11"/>
    </row>
    <row r="48" spans="1:81" ht="18" customHeight="1" x14ac:dyDescent="0.45">
      <c r="A48" s="13"/>
      <c r="B48" s="13"/>
      <c r="C48" s="13"/>
      <c r="D48" s="13"/>
      <c r="E48" s="13"/>
      <c r="F48" s="13"/>
      <c r="G48" s="13"/>
      <c r="H48" s="13"/>
      <c r="I48" s="13"/>
      <c r="J48" s="8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13"/>
      <c r="AB48" s="29"/>
      <c r="AC48" s="29"/>
      <c r="AD48" s="29"/>
      <c r="AE48" s="29"/>
      <c r="AF48" s="29"/>
      <c r="AG48" s="29"/>
      <c r="AH48" s="29"/>
      <c r="AI48" s="29"/>
      <c r="AJ48" s="8"/>
      <c r="AK48" s="29"/>
      <c r="AL48" s="29"/>
      <c r="AM48" s="29"/>
      <c r="AN48" s="29"/>
      <c r="AO48" s="29"/>
      <c r="AP48" s="29"/>
      <c r="AQ48" s="29"/>
      <c r="AR48" s="29"/>
      <c r="AS48" s="3"/>
      <c r="AT48" s="80"/>
      <c r="AU48" s="80"/>
      <c r="AV48" s="80"/>
      <c r="AW48" s="80"/>
      <c r="AX48" s="80"/>
      <c r="AY48" s="80"/>
      <c r="AZ48" s="80"/>
      <c r="BA48" s="80"/>
      <c r="BB48" s="8"/>
      <c r="BC48" s="80"/>
      <c r="BD48" s="80"/>
      <c r="BE48" s="80"/>
      <c r="BF48" s="80"/>
      <c r="BG48" s="80"/>
      <c r="BH48" s="80"/>
      <c r="BI48" s="80"/>
      <c r="BJ48" s="80"/>
      <c r="BK48" s="11"/>
      <c r="BL48" s="11"/>
      <c r="BM48" s="11"/>
      <c r="BN48" s="11"/>
      <c r="BO48" s="11"/>
      <c r="BP48" s="11"/>
      <c r="BQ48" s="11"/>
      <c r="BR48" s="11"/>
      <c r="BS48" s="11"/>
    </row>
    <row r="49" spans="1:82" ht="18" customHeight="1" x14ac:dyDescent="0.45">
      <c r="A49" s="11"/>
      <c r="B49" s="11"/>
      <c r="C49" s="11"/>
      <c r="D49" s="11"/>
      <c r="E49" s="11"/>
      <c r="F49" s="11"/>
      <c r="G49" s="11"/>
      <c r="H49" s="11"/>
      <c r="I49" s="11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11"/>
      <c r="Z49" s="11"/>
      <c r="AA49" s="11"/>
      <c r="AB49" s="29"/>
      <c r="AC49" s="29"/>
      <c r="AD49" s="29"/>
      <c r="AE49" s="29"/>
      <c r="AF49" s="29"/>
      <c r="AG49" s="29"/>
      <c r="AH49" s="29"/>
      <c r="AI49" s="29"/>
      <c r="AJ49" s="8"/>
      <c r="AK49" s="29"/>
      <c r="AL49" s="29"/>
      <c r="AM49" s="29"/>
      <c r="AN49" s="29"/>
      <c r="AO49" s="29"/>
      <c r="AP49" s="29"/>
      <c r="AQ49" s="29"/>
      <c r="AR49" s="29"/>
      <c r="AS49" s="3"/>
      <c r="AT49" s="80"/>
      <c r="AU49" s="80"/>
      <c r="AV49" s="80"/>
      <c r="AW49" s="80"/>
      <c r="AX49" s="80"/>
      <c r="AY49" s="80"/>
      <c r="AZ49" s="80"/>
      <c r="BA49" s="80"/>
      <c r="BB49" s="8"/>
      <c r="BC49" s="80"/>
      <c r="BD49" s="80"/>
      <c r="BE49" s="80"/>
      <c r="BF49" s="80"/>
      <c r="BG49" s="80"/>
      <c r="BH49" s="80"/>
      <c r="BI49" s="80"/>
      <c r="BJ49" s="80"/>
      <c r="BK49" s="11"/>
      <c r="BL49" s="11"/>
      <c r="BM49" s="11"/>
      <c r="BN49" s="11"/>
      <c r="BO49" s="11"/>
      <c r="BP49" s="11"/>
      <c r="BQ49" s="11"/>
      <c r="BR49" s="11"/>
      <c r="BS49" s="11"/>
    </row>
    <row r="50" spans="1:82" ht="18" customHeight="1" x14ac:dyDescent="0.45">
      <c r="A50" s="11"/>
      <c r="B50" s="11"/>
      <c r="C50" s="11"/>
      <c r="D50" s="11"/>
      <c r="E50" s="11"/>
      <c r="F50" s="11"/>
      <c r="G50" s="11"/>
      <c r="H50" s="11"/>
      <c r="I50" s="11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11"/>
      <c r="Z50" s="11"/>
      <c r="AA50" s="11"/>
      <c r="AB50" s="11"/>
      <c r="AC50" s="11"/>
      <c r="AD50" s="11"/>
      <c r="AE50" s="11"/>
      <c r="AF50" s="11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1"/>
      <c r="BP50" s="11"/>
      <c r="BQ50" s="11"/>
      <c r="BR50" s="11"/>
      <c r="BS50" s="11"/>
    </row>
    <row r="51" spans="1:82" ht="18" customHeight="1" x14ac:dyDescent="0.45">
      <c r="A51" s="11"/>
      <c r="B51" s="11"/>
      <c r="C51" s="11"/>
      <c r="D51" s="11"/>
      <c r="E51" s="11"/>
      <c r="F51" s="11"/>
      <c r="G51" s="11"/>
      <c r="H51" s="11"/>
      <c r="I51" s="11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11"/>
      <c r="Z51" s="11"/>
      <c r="AA51" s="11"/>
      <c r="AB51" s="11"/>
      <c r="AC51" s="11"/>
      <c r="AD51" s="11"/>
      <c r="AE51" s="11"/>
      <c r="AF51" s="11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1"/>
      <c r="BP51" s="11"/>
      <c r="BQ51" s="11"/>
      <c r="BR51" s="11"/>
      <c r="BS51" s="11"/>
    </row>
    <row r="52" spans="1:82" ht="18" customHeight="1" x14ac:dyDescent="0.45">
      <c r="A52" s="11"/>
      <c r="B52" s="11"/>
      <c r="C52" s="11"/>
      <c r="D52" s="11"/>
      <c r="E52" s="11"/>
      <c r="F52" s="11"/>
      <c r="G52" s="11"/>
      <c r="H52" s="11"/>
      <c r="I52" s="11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11"/>
      <c r="Z52" s="11"/>
      <c r="AA52" s="11"/>
      <c r="AB52" s="11"/>
      <c r="AC52" s="11"/>
      <c r="AD52" s="11"/>
      <c r="AE52" s="11"/>
      <c r="AF52" s="11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1"/>
      <c r="BP52" s="11"/>
      <c r="BQ52" s="11"/>
      <c r="BR52" s="11"/>
      <c r="BS52" s="11"/>
    </row>
    <row r="53" spans="1:82" ht="18" customHeight="1" x14ac:dyDescent="0.45">
      <c r="A53" s="11"/>
      <c r="B53" s="11"/>
      <c r="C53" s="11"/>
      <c r="D53" s="11"/>
      <c r="E53" s="11"/>
      <c r="F53" s="11"/>
      <c r="G53" s="11"/>
      <c r="H53" s="11"/>
      <c r="I53" s="11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11"/>
      <c r="Z53" s="11"/>
      <c r="AA53" s="11"/>
      <c r="AB53" s="11"/>
      <c r="AC53" s="11"/>
      <c r="AD53" s="11"/>
      <c r="AE53" s="11"/>
      <c r="AF53" s="11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8"/>
      <c r="AU53" s="8"/>
      <c r="AV53" s="8"/>
      <c r="AW53" s="8"/>
      <c r="AX53" s="8"/>
      <c r="AY53" s="8"/>
      <c r="AZ53" s="8"/>
      <c r="BA53" s="8"/>
      <c r="BB53" s="8"/>
      <c r="BC53" s="11"/>
      <c r="BD53" s="11"/>
      <c r="BE53" s="11"/>
      <c r="BF53" s="11"/>
      <c r="BG53" s="11"/>
      <c r="BH53" s="11"/>
      <c r="BI53" s="11"/>
      <c r="BJ53" s="11"/>
      <c r="BK53" s="11"/>
      <c r="BL53" s="11"/>
      <c r="BM53" s="11"/>
      <c r="BN53" s="11"/>
      <c r="BO53" s="11"/>
      <c r="BP53" s="11"/>
      <c r="BQ53" s="11"/>
      <c r="BR53" s="11"/>
      <c r="BS53" s="11"/>
    </row>
    <row r="54" spans="1:82" ht="18" customHeight="1" x14ac:dyDescent="0.45">
      <c r="A54" s="11"/>
      <c r="B54" s="11"/>
      <c r="C54" s="11"/>
      <c r="D54" s="11"/>
      <c r="E54" s="11"/>
      <c r="F54" s="11"/>
      <c r="G54" s="11"/>
      <c r="H54" s="11"/>
      <c r="I54" s="11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11"/>
      <c r="Z54" s="11"/>
      <c r="AA54" s="11"/>
      <c r="AB54" s="11"/>
      <c r="AC54" s="11"/>
      <c r="AD54" s="11"/>
      <c r="AE54" s="11"/>
      <c r="AF54" s="11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8"/>
      <c r="AU54" s="8"/>
      <c r="AV54" s="8"/>
      <c r="AW54" s="8"/>
      <c r="AX54" s="8"/>
      <c r="AY54" s="8"/>
      <c r="AZ54" s="8"/>
      <c r="BA54" s="8"/>
      <c r="BB54" s="8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  <c r="BZ54" s="3"/>
      <c r="CA54" s="3"/>
      <c r="CB54" s="3"/>
      <c r="CC54" s="3"/>
      <c r="CD54" s="3"/>
    </row>
    <row r="55" spans="1:82" ht="18" customHeight="1" x14ac:dyDescent="0.45">
      <c r="A55" s="11"/>
      <c r="B55" s="11"/>
      <c r="C55" s="11"/>
      <c r="D55" s="11"/>
      <c r="E55" s="11"/>
      <c r="F55" s="11"/>
      <c r="G55" s="11"/>
      <c r="H55" s="11"/>
      <c r="I55" s="11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11"/>
      <c r="Z55" s="11"/>
      <c r="AA55" s="11"/>
      <c r="AB55" s="11"/>
      <c r="AC55" s="11"/>
      <c r="AD55" s="11"/>
      <c r="AE55" s="11"/>
      <c r="AF55" s="11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8"/>
      <c r="AU55" s="8"/>
      <c r="AV55" s="8"/>
      <c r="AW55" s="8"/>
      <c r="AX55" s="8"/>
      <c r="AY55" s="8"/>
      <c r="AZ55" s="8"/>
      <c r="BA55" s="8"/>
      <c r="BB55" s="8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3"/>
      <c r="BP55" s="3"/>
      <c r="BQ55" s="3"/>
      <c r="BR55" s="3"/>
      <c r="BS55" s="3"/>
      <c r="BT55" s="3"/>
      <c r="BU55" s="3"/>
      <c r="BV55" s="3"/>
      <c r="BW55" s="3"/>
      <c r="BX55" s="3"/>
      <c r="BY55" s="3"/>
      <c r="BZ55" s="3"/>
      <c r="CA55" s="3"/>
      <c r="CB55" s="3"/>
      <c r="CC55" s="3"/>
      <c r="CD55" s="3"/>
    </row>
    <row r="56" spans="1:82" ht="18" customHeight="1" x14ac:dyDescent="0.45">
      <c r="A56" s="11"/>
      <c r="B56" s="11"/>
      <c r="C56" s="11"/>
      <c r="D56" s="11"/>
      <c r="E56" s="11"/>
      <c r="F56" s="11"/>
      <c r="G56" s="11"/>
      <c r="H56" s="11"/>
      <c r="I56" s="11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11"/>
      <c r="Z56" s="11"/>
      <c r="AA56" s="11"/>
      <c r="AB56" s="11"/>
      <c r="AC56" s="11"/>
      <c r="AD56" s="11"/>
      <c r="AE56" s="11"/>
      <c r="AF56" s="11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8"/>
      <c r="AU56" s="8"/>
      <c r="AV56" s="8"/>
      <c r="AW56" s="8"/>
      <c r="AX56" s="8"/>
      <c r="AY56" s="8"/>
      <c r="AZ56" s="8"/>
      <c r="BA56" s="8"/>
      <c r="BB56" s="8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  <c r="BO56" s="3"/>
      <c r="BP56" s="3"/>
      <c r="BQ56" s="3"/>
      <c r="BR56" s="3"/>
      <c r="BS56" s="3"/>
      <c r="BT56" s="3"/>
      <c r="BU56" s="3"/>
      <c r="BV56" s="3"/>
      <c r="BW56" s="3"/>
      <c r="BX56" s="3"/>
      <c r="BY56" s="3"/>
      <c r="BZ56" s="3"/>
      <c r="CA56" s="3"/>
      <c r="CB56" s="3"/>
      <c r="CC56" s="3"/>
      <c r="CD56" s="3"/>
    </row>
    <row r="57" spans="1:82" ht="17.25" customHeight="1" x14ac:dyDescent="0.45">
      <c r="A57" s="11"/>
      <c r="B57" s="11"/>
      <c r="C57" s="11"/>
      <c r="D57" s="11"/>
      <c r="E57" s="11"/>
      <c r="F57" s="11"/>
      <c r="G57" s="11"/>
      <c r="H57" s="11"/>
      <c r="I57" s="11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11"/>
      <c r="Z57" s="11"/>
      <c r="AA57" s="11"/>
      <c r="AB57" s="11"/>
      <c r="AC57" s="11"/>
      <c r="AD57" s="11"/>
      <c r="AE57" s="11"/>
      <c r="AF57" s="11"/>
      <c r="AG57" s="11"/>
      <c r="AH57" s="11"/>
      <c r="AI57" s="11"/>
      <c r="AJ57" s="11"/>
      <c r="AK57" s="11"/>
      <c r="AL57" s="11"/>
      <c r="AM57" s="11"/>
      <c r="AN57" s="11"/>
      <c r="AO57" s="11"/>
      <c r="AP57" s="11"/>
      <c r="AQ57" s="11"/>
      <c r="AR57" s="11"/>
      <c r="AS57" s="11"/>
      <c r="AT57" s="8"/>
      <c r="AU57" s="8"/>
      <c r="AV57" s="8"/>
      <c r="AW57" s="8"/>
      <c r="AX57" s="8"/>
      <c r="AY57" s="8"/>
      <c r="AZ57" s="8"/>
      <c r="BA57" s="8"/>
      <c r="BB57" s="8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  <c r="BP57" s="3"/>
      <c r="BQ57" s="3"/>
      <c r="BR57" s="3"/>
      <c r="BS57" s="3"/>
      <c r="BT57" s="3"/>
      <c r="BU57" s="3"/>
      <c r="BV57" s="3"/>
      <c r="BW57" s="3"/>
      <c r="BX57" s="3"/>
      <c r="BY57" s="3"/>
      <c r="BZ57" s="3"/>
      <c r="CA57" s="3"/>
      <c r="CB57" s="3"/>
      <c r="CC57" s="3"/>
      <c r="CD57" s="3"/>
    </row>
    <row r="58" spans="1:82" ht="18" customHeight="1" x14ac:dyDescent="0.45">
      <c r="A58" s="11"/>
      <c r="B58" s="8"/>
      <c r="C58" s="79" t="s">
        <v>41</v>
      </c>
      <c r="D58" s="79"/>
      <c r="E58" s="79"/>
      <c r="F58" s="79"/>
      <c r="G58" s="79"/>
      <c r="H58" s="79"/>
      <c r="I58" s="79"/>
      <c r="J58" s="8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  <c r="AC58" s="11"/>
      <c r="AD58" s="11"/>
      <c r="AE58" s="11"/>
      <c r="AF58" s="11"/>
      <c r="AG58" s="11"/>
      <c r="AH58" s="11"/>
      <c r="AI58" s="11"/>
      <c r="AJ58" s="11"/>
      <c r="AK58" s="11"/>
      <c r="AL58" s="11"/>
      <c r="AM58" s="11"/>
      <c r="AN58" s="11"/>
      <c r="AO58" s="11"/>
      <c r="AP58" s="11"/>
      <c r="AQ58" s="11"/>
      <c r="AR58" s="11"/>
      <c r="AS58" s="11"/>
      <c r="AT58" s="47" t="s">
        <v>50</v>
      </c>
      <c r="AU58" s="47"/>
      <c r="AV58" s="47"/>
      <c r="AW58" s="47"/>
      <c r="AX58" s="47"/>
      <c r="AY58" s="47"/>
      <c r="AZ58" s="47"/>
      <c r="BA58" s="47"/>
      <c r="BB58" s="8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  <c r="BO58" s="3"/>
      <c r="BP58" s="3"/>
      <c r="BQ58" s="3"/>
      <c r="BR58" s="3"/>
      <c r="BS58" s="3"/>
      <c r="BT58" s="3"/>
      <c r="BU58" s="3"/>
      <c r="BV58" s="3"/>
      <c r="BW58" s="3"/>
      <c r="BX58" s="3"/>
      <c r="BY58" s="3"/>
      <c r="BZ58" s="3"/>
      <c r="CA58" s="3"/>
      <c r="CB58" s="3"/>
      <c r="CC58" s="3"/>
      <c r="CD58" s="3"/>
    </row>
    <row r="59" spans="1:82" ht="18" customHeight="1" x14ac:dyDescent="0.45">
      <c r="A59" s="11"/>
      <c r="B59" s="8"/>
      <c r="C59" s="79"/>
      <c r="D59" s="79"/>
      <c r="E59" s="79"/>
      <c r="F59" s="79"/>
      <c r="G59" s="79"/>
      <c r="H59" s="79"/>
      <c r="I59" s="79"/>
      <c r="J59" s="8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1"/>
      <c r="AK59" s="11"/>
      <c r="AL59" s="11"/>
      <c r="AM59" s="11"/>
      <c r="AN59" s="11"/>
      <c r="AO59" s="11"/>
      <c r="AP59" s="11"/>
      <c r="AQ59" s="11"/>
      <c r="AR59" s="11"/>
      <c r="AS59" s="11"/>
      <c r="AT59" s="47"/>
      <c r="AU59" s="47"/>
      <c r="AV59" s="47"/>
      <c r="AW59" s="47"/>
      <c r="AX59" s="47"/>
      <c r="AY59" s="47"/>
      <c r="AZ59" s="47"/>
      <c r="BA59" s="47"/>
      <c r="BB59" s="8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  <c r="BO59" s="3"/>
      <c r="BP59" s="3"/>
      <c r="BQ59" s="3"/>
      <c r="BR59" s="3"/>
      <c r="BS59" s="3"/>
      <c r="BT59" s="3"/>
      <c r="BU59" s="3"/>
      <c r="BV59" s="3"/>
      <c r="BW59" s="3"/>
      <c r="BX59" s="3"/>
      <c r="BY59" s="3"/>
      <c r="BZ59" s="3"/>
      <c r="CA59" s="3"/>
      <c r="CB59" s="3"/>
      <c r="CC59" s="3"/>
      <c r="CD59" s="3"/>
    </row>
    <row r="60" spans="1:82" ht="18" customHeight="1" x14ac:dyDescent="0.45">
      <c r="A60" s="11"/>
      <c r="B60" s="8"/>
      <c r="C60" s="79"/>
      <c r="D60" s="79"/>
      <c r="E60" s="79"/>
      <c r="F60" s="79"/>
      <c r="G60" s="79"/>
      <c r="H60" s="79"/>
      <c r="I60" s="79"/>
      <c r="J60" s="8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11"/>
      <c r="AI60" s="11"/>
      <c r="AJ60" s="11"/>
      <c r="AK60" s="11"/>
      <c r="AL60" s="11"/>
      <c r="AM60" s="11"/>
      <c r="AN60" s="11"/>
      <c r="AO60" s="11"/>
      <c r="AP60" s="11"/>
      <c r="AQ60" s="11"/>
      <c r="AR60" s="11"/>
      <c r="AS60" s="11"/>
      <c r="AT60" s="47"/>
      <c r="AU60" s="47"/>
      <c r="AV60" s="47"/>
      <c r="AW60" s="47"/>
      <c r="AX60" s="47"/>
      <c r="AY60" s="47"/>
      <c r="AZ60" s="47"/>
      <c r="BA60" s="47"/>
      <c r="BB60" s="8"/>
      <c r="BC60" s="8"/>
      <c r="BD60" s="8"/>
      <c r="BE60" s="8"/>
      <c r="BF60" s="8"/>
      <c r="BG60" s="8"/>
      <c r="BH60" s="8"/>
      <c r="BI60" s="8"/>
      <c r="BJ60" s="8"/>
      <c r="BK60" s="8"/>
      <c r="BL60" s="8"/>
      <c r="BM60" s="8"/>
      <c r="BN60" s="8"/>
      <c r="BO60" s="8"/>
      <c r="BP60" s="8"/>
      <c r="BQ60" s="8"/>
      <c r="BR60" s="8"/>
      <c r="BS60" s="8"/>
      <c r="BT60" s="8"/>
      <c r="BU60" s="8"/>
      <c r="BV60" s="8"/>
      <c r="BW60" s="8"/>
      <c r="BX60" s="8"/>
      <c r="BY60" s="8"/>
      <c r="BZ60" s="8"/>
      <c r="CA60" s="8"/>
      <c r="CB60" s="8"/>
      <c r="CC60" s="3"/>
      <c r="CD60" s="3"/>
    </row>
    <row r="61" spans="1:82" ht="18" customHeight="1" x14ac:dyDescent="0.45">
      <c r="A61" s="11"/>
      <c r="B61" s="8"/>
      <c r="C61" s="79"/>
      <c r="D61" s="79"/>
      <c r="E61" s="79"/>
      <c r="F61" s="79"/>
      <c r="G61" s="79"/>
      <c r="H61" s="79"/>
      <c r="I61" s="79"/>
      <c r="J61" s="8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  <c r="AH61" s="11"/>
      <c r="AI61" s="11"/>
      <c r="AJ61" s="11"/>
      <c r="AK61" s="11"/>
      <c r="AL61" s="11"/>
      <c r="AM61" s="11"/>
      <c r="AN61" s="11"/>
      <c r="AO61" s="11"/>
      <c r="AP61" s="11"/>
      <c r="AQ61" s="11"/>
      <c r="AR61" s="11"/>
      <c r="AS61" s="11"/>
      <c r="AT61" s="47"/>
      <c r="AU61" s="47"/>
      <c r="AV61" s="47"/>
      <c r="AW61" s="47"/>
      <c r="AX61" s="47"/>
      <c r="AY61" s="47"/>
      <c r="AZ61" s="47"/>
      <c r="BA61" s="47"/>
      <c r="BB61" s="8"/>
      <c r="BC61" s="8"/>
      <c r="BD61" s="8"/>
      <c r="BE61" s="8"/>
      <c r="BF61" s="8"/>
      <c r="BG61" s="8"/>
      <c r="BH61" s="8"/>
      <c r="BI61" s="8"/>
      <c r="BJ61" s="8"/>
      <c r="BK61" s="8"/>
      <c r="BL61" s="8"/>
      <c r="BM61" s="8"/>
      <c r="BN61" s="8"/>
      <c r="BO61" s="8"/>
      <c r="BP61" s="8"/>
      <c r="BQ61" s="8"/>
      <c r="BR61" s="8"/>
      <c r="BS61" s="8"/>
      <c r="BT61" s="8"/>
      <c r="BU61" s="8"/>
      <c r="BV61" s="8"/>
      <c r="BW61" s="8"/>
      <c r="BX61" s="8"/>
      <c r="BY61" s="8"/>
      <c r="BZ61" s="8"/>
      <c r="CA61" s="8"/>
      <c r="CB61" s="8"/>
      <c r="CC61" s="3"/>
      <c r="CD61" s="3"/>
    </row>
    <row r="62" spans="1:82" ht="18" customHeight="1" x14ac:dyDescent="0.45">
      <c r="A62" s="11"/>
      <c r="B62" s="8"/>
      <c r="C62" s="8"/>
      <c r="D62" s="8"/>
      <c r="E62" s="8"/>
      <c r="F62" s="8"/>
      <c r="G62" s="8"/>
      <c r="H62" s="8"/>
      <c r="I62" s="8"/>
      <c r="J62" s="8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11"/>
      <c r="AG62" s="11"/>
      <c r="AH62" s="11"/>
      <c r="AI62" s="11"/>
      <c r="AJ62" s="11"/>
      <c r="AK62" s="11"/>
      <c r="AL62" s="11"/>
      <c r="AM62" s="11"/>
      <c r="AN62" s="11"/>
      <c r="AO62" s="11"/>
      <c r="AP62" s="11"/>
      <c r="AQ62" s="11"/>
      <c r="AR62" s="11"/>
      <c r="AS62" s="11"/>
      <c r="AT62" s="8"/>
      <c r="AU62" s="8"/>
      <c r="AV62" s="8"/>
      <c r="AW62" s="8"/>
      <c r="AX62" s="8"/>
      <c r="AY62" s="8"/>
      <c r="AZ62" s="8"/>
      <c r="BA62" s="8"/>
      <c r="BB62" s="8"/>
      <c r="BC62" s="8"/>
      <c r="BD62" s="8"/>
      <c r="BE62" s="8"/>
      <c r="BF62" s="8"/>
      <c r="BG62" s="8"/>
      <c r="BH62" s="8"/>
      <c r="BI62" s="8"/>
      <c r="BJ62" s="8"/>
      <c r="BK62" s="8"/>
      <c r="BL62" s="8"/>
      <c r="BM62" s="8"/>
      <c r="BN62" s="8"/>
      <c r="BO62" s="8"/>
      <c r="BP62" s="8"/>
      <c r="BQ62" s="8"/>
      <c r="BR62" s="8"/>
      <c r="BS62" s="8"/>
      <c r="BT62" s="8"/>
      <c r="BU62" s="8"/>
      <c r="BV62" s="8"/>
      <c r="BW62" s="8"/>
      <c r="BX62" s="8"/>
      <c r="BY62" s="8"/>
      <c r="BZ62" s="8"/>
      <c r="CA62" s="8"/>
      <c r="CB62" s="8"/>
      <c r="CC62" s="3"/>
      <c r="CD62" s="3"/>
    </row>
    <row r="63" spans="1:82" ht="18" customHeight="1" x14ac:dyDescent="0.45">
      <c r="A63" s="11"/>
      <c r="B63" s="8"/>
      <c r="C63" s="8"/>
      <c r="D63" s="8"/>
      <c r="E63" s="8"/>
      <c r="F63" s="8"/>
      <c r="G63" s="8"/>
      <c r="H63" s="8"/>
      <c r="I63" s="8"/>
      <c r="J63" s="8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11"/>
      <c r="AH63" s="11"/>
      <c r="AI63" s="11"/>
      <c r="AJ63" s="11"/>
      <c r="AK63" s="11"/>
      <c r="AL63" s="11"/>
      <c r="AM63" s="11"/>
      <c r="AN63" s="11"/>
      <c r="AO63" s="11"/>
      <c r="AP63" s="11"/>
      <c r="AQ63" s="11"/>
      <c r="AR63" s="11"/>
      <c r="AS63" s="11"/>
      <c r="AT63" s="8"/>
      <c r="AU63" s="8"/>
      <c r="AV63" s="8"/>
      <c r="AW63" s="8"/>
      <c r="AX63" s="8"/>
      <c r="AY63" s="8"/>
      <c r="AZ63" s="8"/>
      <c r="BA63" s="8"/>
      <c r="BB63" s="8"/>
      <c r="BC63" s="8"/>
      <c r="BD63" s="8"/>
      <c r="BE63" s="8"/>
      <c r="BF63" s="8"/>
      <c r="BG63" s="8"/>
      <c r="BH63" s="8"/>
      <c r="BI63" s="8"/>
      <c r="BJ63" s="8"/>
      <c r="BK63" s="8"/>
      <c r="BL63" s="8"/>
      <c r="BM63" s="8"/>
      <c r="BN63" s="8"/>
      <c r="BO63" s="8"/>
      <c r="BP63" s="8"/>
      <c r="BQ63" s="8"/>
      <c r="BR63" s="8"/>
      <c r="BS63" s="8"/>
      <c r="BT63" s="8"/>
      <c r="BU63" s="8"/>
      <c r="BV63" s="8"/>
      <c r="BW63" s="8"/>
      <c r="BX63" s="8"/>
      <c r="BY63" s="8"/>
      <c r="BZ63" s="8"/>
      <c r="CA63" s="8"/>
      <c r="CB63" s="8"/>
      <c r="CC63" s="3"/>
      <c r="CD63" s="3"/>
    </row>
    <row r="64" spans="1:82" ht="18" customHeight="1" x14ac:dyDescent="0.45">
      <c r="A64" s="11"/>
      <c r="B64" s="8"/>
      <c r="C64" s="8"/>
      <c r="D64" s="8"/>
      <c r="E64" s="8"/>
      <c r="F64" s="8"/>
      <c r="G64" s="8"/>
      <c r="H64" s="8"/>
      <c r="I64" s="8"/>
      <c r="J64" s="8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  <c r="AF64" s="11"/>
      <c r="AG64" s="11"/>
      <c r="AH64" s="11"/>
      <c r="AI64" s="11"/>
      <c r="AJ64" s="11"/>
      <c r="AK64" s="11"/>
      <c r="AL64" s="11"/>
      <c r="AM64" s="11"/>
      <c r="AN64" s="11"/>
      <c r="AO64" s="11"/>
      <c r="AP64" s="11"/>
      <c r="AQ64" s="11"/>
      <c r="AR64" s="11"/>
      <c r="AS64" s="11"/>
      <c r="AT64" s="13"/>
      <c r="AU64" s="13"/>
      <c r="AV64" s="13"/>
      <c r="AW64" s="13"/>
      <c r="AX64" s="13"/>
      <c r="AY64" s="13"/>
      <c r="AZ64" s="13"/>
      <c r="BA64" s="13"/>
      <c r="BB64" s="13"/>
      <c r="BC64" s="13"/>
      <c r="BD64" s="13"/>
      <c r="BE64" s="13"/>
      <c r="BF64" s="13"/>
      <c r="BG64" s="13"/>
      <c r="BH64" s="13"/>
      <c r="BI64" s="13"/>
      <c r="BJ64" s="13"/>
      <c r="BK64" s="13"/>
      <c r="BL64" s="13"/>
      <c r="BM64" s="13"/>
      <c r="BN64" s="13"/>
      <c r="BO64" s="13"/>
      <c r="BP64" s="13"/>
      <c r="BQ64" s="13"/>
      <c r="BR64" s="13"/>
      <c r="BS64" s="13"/>
      <c r="BT64" s="18"/>
      <c r="BU64" s="18"/>
      <c r="BV64" s="18"/>
      <c r="BW64" s="18"/>
      <c r="BX64" s="18"/>
      <c r="BY64" s="18"/>
      <c r="BZ64" s="18"/>
      <c r="CA64" s="18"/>
      <c r="CB64" s="18"/>
      <c r="CD64" s="3"/>
    </row>
    <row r="65" spans="1:82" ht="18" customHeight="1" x14ac:dyDescent="0.45">
      <c r="A65" s="11"/>
      <c r="B65" s="8"/>
      <c r="C65" s="127" t="s">
        <v>51</v>
      </c>
      <c r="D65" s="127"/>
      <c r="E65" s="127"/>
      <c r="F65" s="127"/>
      <c r="G65" s="127"/>
      <c r="H65" s="127"/>
      <c r="I65" s="127"/>
      <c r="J65" s="127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/>
      <c r="AG65" s="11"/>
      <c r="AH65" s="11"/>
      <c r="AI65" s="11"/>
      <c r="AJ65" s="11"/>
      <c r="AK65" s="11"/>
      <c r="AL65" s="11"/>
      <c r="AM65" s="11"/>
      <c r="AN65" s="11"/>
      <c r="AO65" s="11"/>
      <c r="AP65" s="11"/>
      <c r="AQ65" s="11"/>
      <c r="AR65" s="11"/>
      <c r="AS65" s="11"/>
      <c r="AT65" s="13"/>
      <c r="AU65" s="13"/>
      <c r="AV65" s="13"/>
      <c r="AW65" s="13"/>
      <c r="AX65" s="13"/>
      <c r="AY65" s="13"/>
      <c r="AZ65" s="13"/>
      <c r="BA65" s="13"/>
      <c r="BB65" s="13"/>
      <c r="BC65" s="13"/>
      <c r="BD65" s="13"/>
      <c r="BE65" s="13"/>
      <c r="BF65" s="13"/>
      <c r="BG65" s="13"/>
      <c r="BH65" s="13"/>
      <c r="BI65" s="13"/>
      <c r="BJ65" s="13"/>
      <c r="BK65" s="13"/>
      <c r="BL65" s="13"/>
      <c r="BM65" s="13"/>
      <c r="BN65" s="13"/>
      <c r="BO65" s="13"/>
      <c r="BP65" s="13"/>
      <c r="BQ65" s="13"/>
      <c r="BR65" s="13"/>
      <c r="BS65" s="13"/>
      <c r="BT65" s="18"/>
      <c r="BU65" s="18"/>
      <c r="BV65" s="18"/>
      <c r="BW65" s="18"/>
      <c r="BX65" s="18"/>
      <c r="BY65" s="18"/>
      <c r="BZ65" s="18"/>
      <c r="CA65" s="18"/>
      <c r="CB65" s="18"/>
      <c r="CD65" s="3"/>
    </row>
    <row r="66" spans="1:82" ht="18" customHeight="1" x14ac:dyDescent="0.45">
      <c r="C66" s="127"/>
      <c r="D66" s="127"/>
      <c r="E66" s="127"/>
      <c r="F66" s="127"/>
      <c r="G66" s="127"/>
      <c r="H66" s="127"/>
      <c r="I66" s="127"/>
      <c r="J66" s="127"/>
      <c r="AT66" s="18"/>
      <c r="AU66" s="18"/>
      <c r="AV66" s="18"/>
      <c r="AW66" s="18"/>
      <c r="AX66" s="18"/>
      <c r="AY66" s="18"/>
      <c r="AZ66" s="18"/>
      <c r="BA66" s="18"/>
      <c r="BB66" s="18"/>
      <c r="BC66" s="18"/>
      <c r="BD66" s="18"/>
      <c r="BE66" s="18"/>
      <c r="BF66" s="18"/>
      <c r="BG66" s="18"/>
      <c r="BH66" s="18"/>
      <c r="BI66" s="18"/>
      <c r="BJ66" s="18"/>
      <c r="BK66" s="18"/>
      <c r="BL66" s="18"/>
      <c r="BM66" s="18"/>
      <c r="BN66" s="18"/>
      <c r="BO66" s="18"/>
      <c r="BP66" s="18"/>
      <c r="BQ66" s="18"/>
      <c r="BR66" s="18"/>
      <c r="BS66" s="18"/>
      <c r="BT66" s="18"/>
      <c r="BU66" s="18"/>
      <c r="BV66" s="18"/>
      <c r="BW66" s="18"/>
      <c r="BX66" s="18"/>
      <c r="BY66" s="18"/>
      <c r="BZ66" s="18"/>
      <c r="CA66" s="18"/>
      <c r="CB66" s="18"/>
      <c r="CD66" s="3"/>
    </row>
    <row r="67" spans="1:82" ht="18" customHeight="1" x14ac:dyDescent="0.45">
      <c r="C67" s="127"/>
      <c r="D67" s="127"/>
      <c r="E67" s="127"/>
      <c r="F67" s="127"/>
      <c r="G67" s="127"/>
      <c r="H67" s="127"/>
      <c r="I67" s="127"/>
      <c r="J67" s="127"/>
      <c r="AT67" s="18"/>
      <c r="AU67" s="18"/>
      <c r="AV67" s="18"/>
      <c r="AW67" s="18"/>
      <c r="AX67" s="18"/>
      <c r="AY67" s="18"/>
      <c r="AZ67" s="18"/>
      <c r="BA67" s="18"/>
      <c r="BB67" s="18"/>
      <c r="BC67" s="18"/>
      <c r="BD67" s="18"/>
      <c r="BE67" s="18"/>
      <c r="BF67" s="19"/>
      <c r="BG67" s="19"/>
      <c r="BH67" s="19"/>
      <c r="BI67" s="19"/>
      <c r="BJ67" s="19"/>
      <c r="BK67" s="20"/>
      <c r="BL67" s="19"/>
      <c r="BM67" s="19"/>
      <c r="BN67" s="19"/>
      <c r="BO67" s="19"/>
      <c r="BP67" s="19"/>
      <c r="BQ67" s="18"/>
      <c r="BR67" s="18"/>
      <c r="BS67" s="18"/>
      <c r="BT67" s="18"/>
      <c r="BU67" s="18"/>
      <c r="BV67" s="18"/>
      <c r="BW67" s="18"/>
      <c r="BX67" s="18"/>
      <c r="BY67" s="18"/>
      <c r="BZ67" s="18"/>
      <c r="CA67" s="18"/>
      <c r="CB67" s="18"/>
      <c r="CD67" s="3"/>
    </row>
    <row r="68" spans="1:82" ht="18" customHeight="1" x14ac:dyDescent="0.45">
      <c r="C68" s="127"/>
      <c r="D68" s="127"/>
      <c r="E68" s="127"/>
      <c r="F68" s="127"/>
      <c r="G68" s="127"/>
      <c r="H68" s="127"/>
      <c r="I68" s="127"/>
      <c r="J68" s="127"/>
      <c r="AT68" s="18"/>
      <c r="AU68" s="18"/>
      <c r="AV68" s="18"/>
      <c r="AW68" s="18"/>
      <c r="AX68" s="18"/>
      <c r="AY68" s="18"/>
      <c r="AZ68" s="18"/>
      <c r="BA68" s="18"/>
      <c r="BB68" s="18"/>
      <c r="BC68" s="18"/>
      <c r="BD68" s="18"/>
      <c r="BE68" s="18"/>
      <c r="BF68" s="19"/>
      <c r="BG68" s="19"/>
      <c r="BH68" s="19"/>
      <c r="BI68" s="140" t="s">
        <v>52</v>
      </c>
      <c r="BJ68" s="140"/>
      <c r="BK68" s="140"/>
      <c r="BL68" s="78">
        <v>0.58333333333333337</v>
      </c>
      <c r="BM68" s="78"/>
      <c r="BN68" s="78"/>
      <c r="BO68" s="19"/>
      <c r="BP68" s="19"/>
      <c r="BQ68" s="18"/>
      <c r="BR68" s="18"/>
      <c r="BS68" s="18"/>
      <c r="BT68" s="18"/>
      <c r="BU68" s="18"/>
      <c r="BV68" s="18"/>
      <c r="BW68" s="18"/>
      <c r="BX68" s="18"/>
      <c r="BY68" s="18"/>
      <c r="BZ68" s="18"/>
      <c r="CA68" s="18"/>
      <c r="CB68" s="18"/>
      <c r="CD68" s="3"/>
    </row>
    <row r="69" spans="1:82" ht="18.600000000000001" customHeight="1" thickBot="1" x14ac:dyDescent="0.5">
      <c r="AT69" s="18"/>
      <c r="AU69" s="18"/>
      <c r="AV69" s="18"/>
      <c r="AW69" s="18"/>
      <c r="AX69" s="18"/>
      <c r="AY69" s="18"/>
      <c r="AZ69" s="18"/>
      <c r="BA69" s="18"/>
      <c r="BB69" s="18"/>
      <c r="BC69" s="18"/>
      <c r="BD69" s="18"/>
      <c r="BE69" s="18"/>
      <c r="BF69" s="19"/>
      <c r="BG69" s="19"/>
      <c r="BH69" s="19"/>
      <c r="BI69" s="140"/>
      <c r="BJ69" s="140"/>
      <c r="BK69" s="140"/>
      <c r="BL69" s="78"/>
      <c r="BM69" s="78"/>
      <c r="BN69" s="78"/>
      <c r="BO69" s="19"/>
      <c r="BP69" s="19"/>
      <c r="BQ69" s="18"/>
      <c r="BR69" s="18"/>
      <c r="BS69" s="18"/>
      <c r="BT69" s="18"/>
      <c r="BU69" s="18"/>
      <c r="BV69" s="18"/>
      <c r="BW69" s="18"/>
      <c r="BX69" s="18"/>
      <c r="BY69" s="18"/>
      <c r="BZ69" s="18"/>
      <c r="CA69" s="18"/>
      <c r="CB69" s="18"/>
      <c r="CD69" s="3"/>
    </row>
    <row r="70" spans="1:82" ht="18.75" customHeight="1" thickBot="1" x14ac:dyDescent="0.5">
      <c r="B70" s="128" t="s">
        <v>53</v>
      </c>
      <c r="C70" s="128"/>
      <c r="D70" s="128"/>
      <c r="E70" s="128"/>
      <c r="F70" s="128"/>
      <c r="G70" s="128"/>
      <c r="H70" s="128"/>
      <c r="I70" s="128"/>
      <c r="J70" s="128"/>
      <c r="K70" s="93" t="s">
        <v>54</v>
      </c>
      <c r="L70" s="94"/>
      <c r="M70" s="94"/>
      <c r="N70" s="95"/>
      <c r="O70" s="93" t="s">
        <v>55</v>
      </c>
      <c r="P70" s="94"/>
      <c r="Q70" s="94"/>
      <c r="R70" s="95"/>
      <c r="S70" s="93" t="s">
        <v>56</v>
      </c>
      <c r="T70" s="94"/>
      <c r="U70" s="94"/>
      <c r="V70" s="95"/>
      <c r="W70" s="93" t="s">
        <v>57</v>
      </c>
      <c r="X70" s="94"/>
      <c r="Y70" s="94"/>
      <c r="Z70" s="95"/>
      <c r="AA70" s="93" t="s">
        <v>58</v>
      </c>
      <c r="AB70" s="94"/>
      <c r="AC70" s="94"/>
      <c r="AD70" s="95"/>
      <c r="AE70" s="93" t="s">
        <v>59</v>
      </c>
      <c r="AF70" s="94"/>
      <c r="AG70" s="94"/>
      <c r="AH70" s="95"/>
      <c r="AI70" s="36" t="s">
        <v>60</v>
      </c>
      <c r="AJ70" s="37"/>
      <c r="AK70" s="36" t="s">
        <v>61</v>
      </c>
      <c r="AL70" s="37"/>
      <c r="AM70" s="36" t="s">
        <v>62</v>
      </c>
      <c r="AN70" s="37"/>
      <c r="AO70" s="36" t="s">
        <v>63</v>
      </c>
      <c r="AP70" s="37"/>
      <c r="AQ70" s="36" t="s">
        <v>64</v>
      </c>
      <c r="AR70" s="37"/>
      <c r="AT70" s="18"/>
      <c r="AU70" s="18"/>
      <c r="AV70" s="18"/>
      <c r="AW70" s="18"/>
      <c r="AX70" s="18"/>
      <c r="AY70" s="18"/>
      <c r="AZ70" s="18"/>
      <c r="BA70" s="21"/>
      <c r="BB70" s="18"/>
      <c r="BC70" s="18"/>
      <c r="BD70" s="18"/>
      <c r="BE70" s="18"/>
      <c r="BF70" s="19"/>
      <c r="BG70" s="19"/>
      <c r="BH70" s="19"/>
      <c r="BI70" s="140"/>
      <c r="BJ70" s="140"/>
      <c r="BK70" s="140"/>
      <c r="BL70" s="78"/>
      <c r="BM70" s="78"/>
      <c r="BN70" s="78"/>
      <c r="BO70" s="19"/>
      <c r="BP70" s="19"/>
      <c r="BQ70" s="18"/>
      <c r="BR70" s="18"/>
      <c r="BS70" s="18"/>
      <c r="BT70" s="18"/>
      <c r="BU70" s="18"/>
      <c r="BV70" s="18"/>
      <c r="BW70" s="18"/>
      <c r="BX70" s="18"/>
      <c r="BY70" s="18"/>
      <c r="BZ70" s="18"/>
      <c r="CA70" s="18"/>
      <c r="CB70" s="18"/>
      <c r="CD70" s="3"/>
    </row>
    <row r="71" spans="1:82" ht="18.75" customHeight="1" thickBot="1" x14ac:dyDescent="0.5">
      <c r="B71" s="128"/>
      <c r="C71" s="128"/>
      <c r="D71" s="128"/>
      <c r="E71" s="128"/>
      <c r="F71" s="128"/>
      <c r="G71" s="128"/>
      <c r="H71" s="128"/>
      <c r="I71" s="128"/>
      <c r="J71" s="128"/>
      <c r="K71" s="96"/>
      <c r="L71" s="97"/>
      <c r="M71" s="97"/>
      <c r="N71" s="98"/>
      <c r="O71" s="96"/>
      <c r="P71" s="97"/>
      <c r="Q71" s="97"/>
      <c r="R71" s="98"/>
      <c r="S71" s="96"/>
      <c r="T71" s="97"/>
      <c r="U71" s="97"/>
      <c r="V71" s="98"/>
      <c r="W71" s="96"/>
      <c r="X71" s="97"/>
      <c r="Y71" s="97"/>
      <c r="Z71" s="98"/>
      <c r="AA71" s="96"/>
      <c r="AB71" s="97"/>
      <c r="AC71" s="97"/>
      <c r="AD71" s="98"/>
      <c r="AE71" s="96"/>
      <c r="AF71" s="97"/>
      <c r="AG71" s="97"/>
      <c r="AH71" s="98"/>
      <c r="AI71" s="38"/>
      <c r="AJ71" s="39"/>
      <c r="AK71" s="38"/>
      <c r="AL71" s="39"/>
      <c r="AM71" s="38"/>
      <c r="AN71" s="39"/>
      <c r="AO71" s="38"/>
      <c r="AP71" s="39"/>
      <c r="AQ71" s="38"/>
      <c r="AR71" s="39"/>
      <c r="AT71" s="18"/>
      <c r="AU71" s="18"/>
      <c r="AV71" s="18"/>
      <c r="AW71" s="18"/>
      <c r="AX71" s="18"/>
      <c r="AY71" s="18"/>
      <c r="AZ71" s="18"/>
      <c r="BA71" s="18"/>
      <c r="BB71" s="18"/>
      <c r="BC71" s="18"/>
      <c r="BD71" s="18"/>
      <c r="BE71" s="18"/>
      <c r="BF71" s="19"/>
      <c r="BG71" s="19"/>
      <c r="BH71" s="19"/>
      <c r="BI71" s="19"/>
      <c r="BJ71" s="22"/>
      <c r="BK71" s="23"/>
      <c r="BL71" s="24"/>
      <c r="BM71" s="25"/>
      <c r="BN71" s="19"/>
      <c r="BO71" s="19"/>
      <c r="BP71" s="19"/>
      <c r="BQ71" s="18"/>
      <c r="BR71" s="18"/>
      <c r="BS71" s="18"/>
      <c r="BT71" s="18"/>
      <c r="BU71" s="18"/>
      <c r="BV71" s="18"/>
      <c r="BW71" s="18"/>
      <c r="BX71" s="18"/>
      <c r="BY71" s="18"/>
      <c r="BZ71" s="18"/>
      <c r="CA71" s="18"/>
      <c r="CB71" s="18"/>
      <c r="CD71" s="3"/>
    </row>
    <row r="72" spans="1:82" ht="19.5" customHeight="1" thickBot="1" x14ac:dyDescent="0.5">
      <c r="B72" s="128"/>
      <c r="C72" s="128"/>
      <c r="D72" s="128"/>
      <c r="E72" s="128"/>
      <c r="F72" s="128"/>
      <c r="G72" s="128"/>
      <c r="H72" s="128"/>
      <c r="I72" s="128"/>
      <c r="J72" s="128"/>
      <c r="K72" s="96"/>
      <c r="L72" s="97"/>
      <c r="M72" s="97"/>
      <c r="N72" s="98"/>
      <c r="O72" s="96"/>
      <c r="P72" s="97"/>
      <c r="Q72" s="97"/>
      <c r="R72" s="98"/>
      <c r="S72" s="96"/>
      <c r="T72" s="97"/>
      <c r="U72" s="97"/>
      <c r="V72" s="98"/>
      <c r="W72" s="96"/>
      <c r="X72" s="97"/>
      <c r="Y72" s="97"/>
      <c r="Z72" s="98"/>
      <c r="AA72" s="96"/>
      <c r="AB72" s="97"/>
      <c r="AC72" s="97"/>
      <c r="AD72" s="98"/>
      <c r="AE72" s="96"/>
      <c r="AF72" s="97"/>
      <c r="AG72" s="97"/>
      <c r="AH72" s="98"/>
      <c r="AI72" s="38"/>
      <c r="AJ72" s="39"/>
      <c r="AK72" s="38"/>
      <c r="AL72" s="39"/>
      <c r="AM72" s="38"/>
      <c r="AN72" s="39"/>
      <c r="AO72" s="38"/>
      <c r="AP72" s="39"/>
      <c r="AQ72" s="38"/>
      <c r="AR72" s="39"/>
      <c r="AT72" s="18"/>
      <c r="AU72" s="18"/>
      <c r="AV72" s="18"/>
      <c r="AW72" s="18"/>
      <c r="AX72" s="18"/>
      <c r="AY72" s="18"/>
      <c r="AZ72" s="18"/>
      <c r="BA72" s="18"/>
      <c r="BB72" s="18"/>
      <c r="BC72" s="18"/>
      <c r="BD72" s="18"/>
      <c r="BE72" s="18"/>
      <c r="BF72" s="19"/>
      <c r="BG72" s="19"/>
      <c r="BH72" s="19"/>
      <c r="BI72" s="19"/>
      <c r="BJ72" s="23"/>
      <c r="BK72" s="23"/>
      <c r="BL72" s="25"/>
      <c r="BM72" s="25"/>
      <c r="BN72" s="19"/>
      <c r="BO72" s="19"/>
      <c r="BP72" s="19"/>
      <c r="BQ72" s="18"/>
      <c r="BR72" s="18"/>
      <c r="BS72" s="18"/>
      <c r="BT72" s="18"/>
      <c r="BU72" s="18"/>
      <c r="BV72" s="18"/>
      <c r="BW72" s="18"/>
      <c r="BX72" s="18"/>
      <c r="BY72" s="18"/>
      <c r="BZ72" s="18"/>
      <c r="CA72" s="18"/>
      <c r="CB72" s="18"/>
      <c r="CD72" s="3"/>
    </row>
    <row r="73" spans="1:82" ht="19.5" customHeight="1" thickBot="1" x14ac:dyDescent="0.5">
      <c r="B73" s="128"/>
      <c r="C73" s="128"/>
      <c r="D73" s="128"/>
      <c r="E73" s="128"/>
      <c r="F73" s="128"/>
      <c r="G73" s="128"/>
      <c r="H73" s="128"/>
      <c r="I73" s="128"/>
      <c r="J73" s="128"/>
      <c r="K73" s="96"/>
      <c r="L73" s="97"/>
      <c r="M73" s="97"/>
      <c r="N73" s="98"/>
      <c r="O73" s="96"/>
      <c r="P73" s="97"/>
      <c r="Q73" s="97"/>
      <c r="R73" s="98"/>
      <c r="S73" s="96"/>
      <c r="T73" s="97"/>
      <c r="U73" s="97"/>
      <c r="V73" s="98"/>
      <c r="W73" s="96"/>
      <c r="X73" s="97"/>
      <c r="Y73" s="97"/>
      <c r="Z73" s="98"/>
      <c r="AA73" s="96"/>
      <c r="AB73" s="97"/>
      <c r="AC73" s="97"/>
      <c r="AD73" s="98"/>
      <c r="AE73" s="96"/>
      <c r="AF73" s="97"/>
      <c r="AG73" s="97"/>
      <c r="AH73" s="98"/>
      <c r="AI73" s="38"/>
      <c r="AJ73" s="39"/>
      <c r="AK73" s="38"/>
      <c r="AL73" s="39"/>
      <c r="AM73" s="38"/>
      <c r="AN73" s="39"/>
      <c r="AO73" s="38"/>
      <c r="AP73" s="39"/>
      <c r="AQ73" s="38"/>
      <c r="AR73" s="39"/>
      <c r="AT73" s="18"/>
      <c r="AU73" s="18"/>
      <c r="AV73" s="18"/>
      <c r="AW73" s="18"/>
      <c r="AX73" s="18"/>
      <c r="AY73" s="18"/>
      <c r="AZ73" s="18"/>
      <c r="BA73" s="18"/>
      <c r="BB73" s="18"/>
      <c r="BC73" s="18"/>
      <c r="BD73" s="18"/>
      <c r="BE73" s="18"/>
      <c r="BF73" s="19"/>
      <c r="BG73" s="19"/>
      <c r="BH73" s="19"/>
      <c r="BI73" s="19"/>
      <c r="BJ73" s="22"/>
      <c r="BK73" s="22"/>
      <c r="BL73" s="25"/>
      <c r="BM73" s="25"/>
      <c r="BN73" s="19"/>
      <c r="BO73" s="19"/>
      <c r="BP73" s="19"/>
      <c r="BQ73" s="18"/>
      <c r="BR73" s="18"/>
      <c r="BS73" s="18"/>
      <c r="BT73" s="18"/>
      <c r="BU73" s="18"/>
      <c r="BV73" s="18"/>
      <c r="BW73" s="18"/>
      <c r="BX73" s="18"/>
      <c r="BY73" s="18"/>
      <c r="BZ73" s="18"/>
      <c r="CA73" s="18"/>
      <c r="CB73" s="18"/>
      <c r="CD73" s="3"/>
    </row>
    <row r="74" spans="1:82" ht="18.75" customHeight="1" thickBot="1" x14ac:dyDescent="0.5">
      <c r="B74" s="128"/>
      <c r="C74" s="128"/>
      <c r="D74" s="128"/>
      <c r="E74" s="128"/>
      <c r="F74" s="128"/>
      <c r="G74" s="128"/>
      <c r="H74" s="128"/>
      <c r="I74" s="128"/>
      <c r="J74" s="128"/>
      <c r="K74" s="96"/>
      <c r="L74" s="97"/>
      <c r="M74" s="97"/>
      <c r="N74" s="98"/>
      <c r="O74" s="96"/>
      <c r="P74" s="97"/>
      <c r="Q74" s="97"/>
      <c r="R74" s="98"/>
      <c r="S74" s="96"/>
      <c r="T74" s="97"/>
      <c r="U74" s="97"/>
      <c r="V74" s="98"/>
      <c r="W74" s="96"/>
      <c r="X74" s="97"/>
      <c r="Y74" s="97"/>
      <c r="Z74" s="98"/>
      <c r="AA74" s="96"/>
      <c r="AB74" s="97"/>
      <c r="AC74" s="97"/>
      <c r="AD74" s="98"/>
      <c r="AE74" s="96"/>
      <c r="AF74" s="97"/>
      <c r="AG74" s="97"/>
      <c r="AH74" s="98"/>
      <c r="AI74" s="38"/>
      <c r="AJ74" s="39"/>
      <c r="AK74" s="38"/>
      <c r="AL74" s="39"/>
      <c r="AM74" s="38"/>
      <c r="AN74" s="39"/>
      <c r="AO74" s="38"/>
      <c r="AP74" s="39"/>
      <c r="AQ74" s="38"/>
      <c r="AR74" s="39"/>
      <c r="AT74" s="18"/>
      <c r="AU74" s="18"/>
      <c r="AV74" s="18"/>
      <c r="AW74" s="18"/>
      <c r="AX74" s="77" t="s">
        <v>65</v>
      </c>
      <c r="AY74" s="77"/>
      <c r="AZ74" s="77"/>
      <c r="BA74" s="77"/>
      <c r="BB74" s="18"/>
      <c r="BC74" s="18"/>
      <c r="BD74" s="22"/>
      <c r="BE74" s="23"/>
      <c r="BF74" s="19"/>
      <c r="BG74" s="19"/>
      <c r="BH74" s="19"/>
      <c r="BI74" s="19"/>
      <c r="BJ74" s="19"/>
      <c r="BK74" s="25"/>
      <c r="BL74" s="25"/>
      <c r="BM74" s="19"/>
      <c r="BN74" s="19"/>
      <c r="BO74" s="19"/>
      <c r="BP74" s="19"/>
      <c r="BQ74" s="18"/>
      <c r="BR74" s="18"/>
      <c r="BS74" s="18"/>
      <c r="BT74" s="18"/>
      <c r="BU74" s="18"/>
      <c r="BV74" s="77" t="s">
        <v>65</v>
      </c>
      <c r="BW74" s="77"/>
      <c r="BX74" s="77"/>
      <c r="BY74" s="77"/>
      <c r="BZ74" s="18"/>
      <c r="CA74" s="18"/>
      <c r="CB74" s="18"/>
      <c r="CD74" s="3"/>
    </row>
    <row r="75" spans="1:82" ht="19.5" customHeight="1" thickBot="1" x14ac:dyDescent="0.5">
      <c r="B75" s="129"/>
      <c r="C75" s="129"/>
      <c r="D75" s="129"/>
      <c r="E75" s="129"/>
      <c r="F75" s="129"/>
      <c r="G75" s="129"/>
      <c r="H75" s="129"/>
      <c r="I75" s="129"/>
      <c r="J75" s="129"/>
      <c r="K75" s="99"/>
      <c r="L75" s="100"/>
      <c r="M75" s="100"/>
      <c r="N75" s="101"/>
      <c r="O75" s="99"/>
      <c r="P75" s="100"/>
      <c r="Q75" s="100"/>
      <c r="R75" s="101"/>
      <c r="S75" s="99"/>
      <c r="T75" s="100"/>
      <c r="U75" s="100"/>
      <c r="V75" s="101"/>
      <c r="W75" s="99"/>
      <c r="X75" s="100"/>
      <c r="Y75" s="100"/>
      <c r="Z75" s="101"/>
      <c r="AA75" s="99"/>
      <c r="AB75" s="100"/>
      <c r="AC75" s="100"/>
      <c r="AD75" s="101"/>
      <c r="AE75" s="99"/>
      <c r="AF75" s="100"/>
      <c r="AG75" s="100"/>
      <c r="AH75" s="101"/>
      <c r="AI75" s="40"/>
      <c r="AJ75" s="41"/>
      <c r="AK75" s="40"/>
      <c r="AL75" s="41"/>
      <c r="AM75" s="40"/>
      <c r="AN75" s="41"/>
      <c r="AO75" s="40"/>
      <c r="AP75" s="41"/>
      <c r="AQ75" s="40"/>
      <c r="AR75" s="41"/>
      <c r="AT75" s="18"/>
      <c r="AU75" s="18"/>
      <c r="AV75" s="18"/>
      <c r="AW75" s="18"/>
      <c r="AX75" s="77"/>
      <c r="AY75" s="77"/>
      <c r="AZ75" s="77"/>
      <c r="BA75" s="77"/>
      <c r="BB75" s="18"/>
      <c r="BC75" s="18"/>
      <c r="BD75" s="23"/>
      <c r="BE75" s="23"/>
      <c r="BF75" s="19"/>
      <c r="BG75" s="19"/>
      <c r="BH75" s="19"/>
      <c r="BI75" s="19"/>
      <c r="BJ75" s="19"/>
      <c r="BK75" s="19"/>
      <c r="BL75" s="19"/>
      <c r="BM75" s="19"/>
      <c r="BN75" s="19"/>
      <c r="BO75" s="19"/>
      <c r="BP75" s="19"/>
      <c r="BQ75" s="18"/>
      <c r="BR75" s="18"/>
      <c r="BS75" s="18"/>
      <c r="BT75" s="18"/>
      <c r="BU75" s="18"/>
      <c r="BV75" s="77"/>
      <c r="BW75" s="77"/>
      <c r="BX75" s="77"/>
      <c r="BY75" s="77"/>
      <c r="BZ75" s="18"/>
      <c r="CA75" s="18"/>
      <c r="CB75" s="18"/>
      <c r="CD75" s="3"/>
    </row>
    <row r="76" spans="1:82" ht="18.75" customHeight="1" thickTop="1" x14ac:dyDescent="0.45">
      <c r="B76" s="55">
        <v>1</v>
      </c>
      <c r="C76" s="46" t="s">
        <v>54</v>
      </c>
      <c r="D76" s="47"/>
      <c r="E76" s="47"/>
      <c r="F76" s="47"/>
      <c r="G76" s="47"/>
      <c r="H76" s="47"/>
      <c r="I76" s="47"/>
      <c r="J76" s="48"/>
      <c r="K76" s="62"/>
      <c r="L76" s="63"/>
      <c r="M76" s="63"/>
      <c r="N76" s="64"/>
      <c r="O76" s="46" t="s">
        <v>66</v>
      </c>
      <c r="P76" s="47"/>
      <c r="Q76" s="47"/>
      <c r="R76" s="48"/>
      <c r="S76" s="102" t="s">
        <v>67</v>
      </c>
      <c r="T76" s="72"/>
      <c r="U76" s="72"/>
      <c r="V76" s="73"/>
      <c r="W76" s="46" t="s">
        <v>68</v>
      </c>
      <c r="X76" s="47"/>
      <c r="Y76" s="47"/>
      <c r="Z76" s="48"/>
      <c r="AA76" s="46" t="s">
        <v>69</v>
      </c>
      <c r="AB76" s="47"/>
      <c r="AC76" s="47"/>
      <c r="AD76" s="48"/>
      <c r="AE76" s="84" t="s">
        <v>70</v>
      </c>
      <c r="AF76" s="85"/>
      <c r="AG76" s="85"/>
      <c r="AH76" s="86"/>
      <c r="AI76" s="32">
        <v>6</v>
      </c>
      <c r="AJ76" s="33"/>
      <c r="AK76" s="32">
        <f>5+9+2</f>
        <v>16</v>
      </c>
      <c r="AL76" s="33"/>
      <c r="AM76" s="32">
        <f>0+0+3</f>
        <v>3</v>
      </c>
      <c r="AN76" s="33"/>
      <c r="AO76" s="32">
        <f>+AK76-AM76</f>
        <v>13</v>
      </c>
      <c r="AP76" s="33"/>
      <c r="AQ76" s="32"/>
      <c r="AR76" s="33"/>
      <c r="AT76" s="18"/>
      <c r="AU76" s="18"/>
      <c r="AV76" s="18"/>
      <c r="AW76" s="18"/>
      <c r="AX76" s="77"/>
      <c r="AY76" s="77"/>
      <c r="AZ76" s="77"/>
      <c r="BA76" s="77"/>
      <c r="BB76" s="18"/>
      <c r="BC76" s="18"/>
      <c r="BD76" s="18"/>
      <c r="BE76" s="18"/>
      <c r="BF76" s="19"/>
      <c r="BG76" s="26"/>
      <c r="BH76" s="26"/>
      <c r="BI76" s="26"/>
      <c r="BJ76" s="19"/>
      <c r="BK76" s="19"/>
      <c r="BL76" s="26"/>
      <c r="BM76" s="19"/>
      <c r="BN76" s="26"/>
      <c r="BO76" s="26"/>
      <c r="BP76" s="19"/>
      <c r="BQ76" s="18"/>
      <c r="BR76" s="18"/>
      <c r="BS76" s="18"/>
      <c r="BT76" s="18"/>
      <c r="BU76" s="18"/>
      <c r="BV76" s="77"/>
      <c r="BW76" s="77"/>
      <c r="BX76" s="77"/>
      <c r="BY76" s="77"/>
      <c r="BZ76" s="18"/>
      <c r="CA76" s="18"/>
      <c r="CB76" s="18"/>
      <c r="CD76" s="3"/>
    </row>
    <row r="77" spans="1:82" ht="18.75" customHeight="1" x14ac:dyDescent="0.45">
      <c r="B77" s="55"/>
      <c r="C77" s="46"/>
      <c r="D77" s="47"/>
      <c r="E77" s="47"/>
      <c r="F77" s="47"/>
      <c r="G77" s="47"/>
      <c r="H77" s="47"/>
      <c r="I77" s="47"/>
      <c r="J77" s="48"/>
      <c r="K77" s="62"/>
      <c r="L77" s="63"/>
      <c r="M77" s="63"/>
      <c r="N77" s="64"/>
      <c r="O77" s="46"/>
      <c r="P77" s="47"/>
      <c r="Q77" s="47"/>
      <c r="R77" s="48"/>
      <c r="S77" s="71"/>
      <c r="T77" s="72"/>
      <c r="U77" s="72"/>
      <c r="V77" s="73"/>
      <c r="W77" s="46"/>
      <c r="X77" s="47"/>
      <c r="Y77" s="47"/>
      <c r="Z77" s="48"/>
      <c r="AA77" s="46"/>
      <c r="AB77" s="47"/>
      <c r="AC77" s="47"/>
      <c r="AD77" s="48"/>
      <c r="AE77" s="87"/>
      <c r="AF77" s="88"/>
      <c r="AG77" s="88"/>
      <c r="AH77" s="89"/>
      <c r="AI77" s="32"/>
      <c r="AJ77" s="33"/>
      <c r="AK77" s="32"/>
      <c r="AL77" s="33"/>
      <c r="AM77" s="32"/>
      <c r="AN77" s="33"/>
      <c r="AO77" s="32"/>
      <c r="AP77" s="33"/>
      <c r="AQ77" s="32"/>
      <c r="AR77" s="33"/>
      <c r="AT77" s="18"/>
      <c r="AU77" s="18"/>
      <c r="AV77" s="18"/>
      <c r="AW77" s="18"/>
      <c r="AX77" s="78">
        <v>0.58333333333333337</v>
      </c>
      <c r="AY77" s="78"/>
      <c r="AZ77" s="78"/>
      <c r="BA77" s="78"/>
      <c r="BB77" s="18"/>
      <c r="BC77" s="18"/>
      <c r="BD77" s="18"/>
      <c r="BE77" s="18"/>
      <c r="BF77" s="19"/>
      <c r="BG77" s="26"/>
      <c r="BH77" s="26"/>
      <c r="BI77" s="26"/>
      <c r="BJ77" s="77" t="s">
        <v>52</v>
      </c>
      <c r="BK77" s="77"/>
      <c r="BL77" s="77"/>
      <c r="BM77" s="77"/>
      <c r="BN77" s="24"/>
      <c r="BO77" s="26"/>
      <c r="BP77" s="19"/>
      <c r="BQ77" s="18"/>
      <c r="BR77" s="18"/>
      <c r="BS77" s="18"/>
      <c r="BT77" s="18"/>
      <c r="BU77" s="18"/>
      <c r="BV77" s="78">
        <v>0.52083333333333337</v>
      </c>
      <c r="BW77" s="78"/>
      <c r="BX77" s="78"/>
      <c r="BY77" s="78"/>
      <c r="BZ77" s="18"/>
      <c r="CA77" s="18"/>
      <c r="CB77" s="18"/>
      <c r="CD77" s="3"/>
    </row>
    <row r="78" spans="1:82" ht="19.5" customHeight="1" x14ac:dyDescent="0.45">
      <c r="B78" s="55"/>
      <c r="C78" s="46"/>
      <c r="D78" s="47"/>
      <c r="E78" s="47"/>
      <c r="F78" s="47"/>
      <c r="G78" s="47"/>
      <c r="H78" s="47"/>
      <c r="I78" s="47"/>
      <c r="J78" s="48"/>
      <c r="K78" s="62"/>
      <c r="L78" s="63"/>
      <c r="M78" s="63"/>
      <c r="N78" s="64"/>
      <c r="O78" s="46"/>
      <c r="P78" s="47"/>
      <c r="Q78" s="47"/>
      <c r="R78" s="48"/>
      <c r="S78" s="71"/>
      <c r="T78" s="72"/>
      <c r="U78" s="72"/>
      <c r="V78" s="73"/>
      <c r="W78" s="46"/>
      <c r="X78" s="47"/>
      <c r="Y78" s="47"/>
      <c r="Z78" s="48"/>
      <c r="AA78" s="46"/>
      <c r="AB78" s="47"/>
      <c r="AC78" s="47"/>
      <c r="AD78" s="48"/>
      <c r="AE78" s="87"/>
      <c r="AF78" s="88"/>
      <c r="AG78" s="88"/>
      <c r="AH78" s="89"/>
      <c r="AI78" s="32"/>
      <c r="AJ78" s="33"/>
      <c r="AK78" s="32"/>
      <c r="AL78" s="33"/>
      <c r="AM78" s="32"/>
      <c r="AN78" s="33"/>
      <c r="AO78" s="32"/>
      <c r="AP78" s="33"/>
      <c r="AQ78" s="32"/>
      <c r="AR78" s="33"/>
      <c r="AT78" s="18"/>
      <c r="AU78" s="18"/>
      <c r="AV78" s="18"/>
      <c r="AW78" s="18"/>
      <c r="AX78" s="78"/>
      <c r="AY78" s="78"/>
      <c r="AZ78" s="78"/>
      <c r="BA78" s="78"/>
      <c r="BB78" s="18"/>
      <c r="BC78" s="18"/>
      <c r="BD78" s="18"/>
      <c r="BE78" s="18"/>
      <c r="BF78" s="19"/>
      <c r="BG78" s="26"/>
      <c r="BH78" s="26"/>
      <c r="BI78" s="26"/>
      <c r="BJ78" s="77"/>
      <c r="BK78" s="77"/>
      <c r="BL78" s="77"/>
      <c r="BM78" s="77"/>
      <c r="BN78" s="24"/>
      <c r="BO78" s="26"/>
      <c r="BP78" s="19"/>
      <c r="BQ78" s="18"/>
      <c r="BR78" s="18"/>
      <c r="BS78" s="18"/>
      <c r="BT78" s="18"/>
      <c r="BU78" s="18"/>
      <c r="BV78" s="78"/>
      <c r="BW78" s="78"/>
      <c r="BX78" s="78"/>
      <c r="BY78" s="78"/>
      <c r="BZ78" s="18"/>
      <c r="CA78" s="18"/>
      <c r="CB78" s="18"/>
      <c r="CD78" s="3"/>
    </row>
    <row r="79" spans="1:82" ht="18.75" customHeight="1" x14ac:dyDescent="0.45">
      <c r="B79" s="55"/>
      <c r="C79" s="46"/>
      <c r="D79" s="47"/>
      <c r="E79" s="47"/>
      <c r="F79" s="47"/>
      <c r="G79" s="47"/>
      <c r="H79" s="47"/>
      <c r="I79" s="47"/>
      <c r="J79" s="48"/>
      <c r="K79" s="62"/>
      <c r="L79" s="63"/>
      <c r="M79" s="63"/>
      <c r="N79" s="64"/>
      <c r="O79" s="46"/>
      <c r="P79" s="47"/>
      <c r="Q79" s="47"/>
      <c r="R79" s="48"/>
      <c r="S79" s="71"/>
      <c r="T79" s="72"/>
      <c r="U79" s="72"/>
      <c r="V79" s="73"/>
      <c r="W79" s="46"/>
      <c r="X79" s="47"/>
      <c r="Y79" s="47"/>
      <c r="Z79" s="48"/>
      <c r="AA79" s="46"/>
      <c r="AB79" s="47"/>
      <c r="AC79" s="47"/>
      <c r="AD79" s="48"/>
      <c r="AE79" s="87"/>
      <c r="AF79" s="88"/>
      <c r="AG79" s="88"/>
      <c r="AH79" s="89"/>
      <c r="AI79" s="32"/>
      <c r="AJ79" s="33"/>
      <c r="AK79" s="32"/>
      <c r="AL79" s="33"/>
      <c r="AM79" s="32"/>
      <c r="AN79" s="33"/>
      <c r="AO79" s="32"/>
      <c r="AP79" s="33"/>
      <c r="AQ79" s="32"/>
      <c r="AR79" s="33"/>
      <c r="AT79" s="18"/>
      <c r="AU79" s="18"/>
      <c r="AV79" s="18"/>
      <c r="AW79" s="18"/>
      <c r="AX79" s="78"/>
      <c r="AY79" s="78"/>
      <c r="AZ79" s="78"/>
      <c r="BA79" s="78"/>
      <c r="BB79" s="18"/>
      <c r="BC79" s="18"/>
      <c r="BD79" s="18"/>
      <c r="BE79" s="18"/>
      <c r="BF79" s="18"/>
      <c r="BG79" s="18"/>
      <c r="BH79" s="18"/>
      <c r="BI79" s="18"/>
      <c r="BJ79" s="77"/>
      <c r="BK79" s="77"/>
      <c r="BL79" s="77"/>
      <c r="BM79" s="77"/>
      <c r="BN79" s="18"/>
      <c r="BO79" s="18"/>
      <c r="BP79" s="18"/>
      <c r="BQ79" s="18"/>
      <c r="BR79" s="18"/>
      <c r="BS79" s="18"/>
      <c r="BT79" s="18"/>
      <c r="BU79" s="18"/>
      <c r="BV79" s="78"/>
      <c r="BW79" s="78"/>
      <c r="BX79" s="78"/>
      <c r="BY79" s="78"/>
      <c r="BZ79" s="18"/>
      <c r="CA79" s="18"/>
      <c r="CB79" s="18"/>
      <c r="CD79" s="3"/>
    </row>
    <row r="80" spans="1:82" ht="18.75" customHeight="1" x14ac:dyDescent="0.45">
      <c r="B80" s="55"/>
      <c r="C80" s="46"/>
      <c r="D80" s="47"/>
      <c r="E80" s="47"/>
      <c r="F80" s="47"/>
      <c r="G80" s="47"/>
      <c r="H80" s="47"/>
      <c r="I80" s="47"/>
      <c r="J80" s="48"/>
      <c r="K80" s="62"/>
      <c r="L80" s="63"/>
      <c r="M80" s="63"/>
      <c r="N80" s="64"/>
      <c r="O80" s="46"/>
      <c r="P80" s="47"/>
      <c r="Q80" s="47"/>
      <c r="R80" s="48"/>
      <c r="S80" s="71"/>
      <c r="T80" s="72"/>
      <c r="U80" s="72"/>
      <c r="V80" s="73"/>
      <c r="W80" s="46"/>
      <c r="X80" s="47"/>
      <c r="Y80" s="47"/>
      <c r="Z80" s="48"/>
      <c r="AA80" s="46"/>
      <c r="AB80" s="47"/>
      <c r="AC80" s="47"/>
      <c r="AD80" s="48"/>
      <c r="AE80" s="87"/>
      <c r="AF80" s="88"/>
      <c r="AG80" s="88"/>
      <c r="AH80" s="89"/>
      <c r="AI80" s="32"/>
      <c r="AJ80" s="33"/>
      <c r="AK80" s="32"/>
      <c r="AL80" s="33"/>
      <c r="AM80" s="32"/>
      <c r="AN80" s="33"/>
      <c r="AO80" s="32"/>
      <c r="AP80" s="33"/>
      <c r="AQ80" s="32"/>
      <c r="AR80" s="33"/>
      <c r="AT80" s="18"/>
      <c r="AU80" s="18"/>
      <c r="AV80" s="18"/>
      <c r="AW80" s="18"/>
      <c r="AX80" s="18"/>
      <c r="AY80" s="18"/>
      <c r="AZ80" s="18"/>
      <c r="BA80" s="18"/>
      <c r="BB80" s="18"/>
      <c r="BC80" s="18"/>
      <c r="BD80" s="18"/>
      <c r="BE80" s="18"/>
      <c r="BF80" s="18"/>
      <c r="BG80" s="18"/>
      <c r="BH80" s="18"/>
      <c r="BI80" s="18"/>
      <c r="BJ80" s="78">
        <v>0.52083333333333337</v>
      </c>
      <c r="BK80" s="78"/>
      <c r="BL80" s="78"/>
      <c r="BM80" s="78"/>
      <c r="BN80" s="18"/>
      <c r="BO80" s="18"/>
      <c r="BP80" s="18"/>
      <c r="BQ80" s="18"/>
      <c r="BR80" s="18"/>
      <c r="BS80" s="18"/>
      <c r="BT80" s="18"/>
      <c r="BU80" s="18"/>
      <c r="BV80" s="18"/>
      <c r="BW80" s="25"/>
      <c r="BX80" s="25"/>
      <c r="BY80" s="18"/>
      <c r="BZ80" s="18"/>
      <c r="CA80" s="18"/>
      <c r="CB80" s="18"/>
      <c r="CD80" s="3"/>
    </row>
    <row r="81" spans="2:82" ht="19.5" customHeight="1" thickBot="1" x14ac:dyDescent="0.5">
      <c r="B81" s="56"/>
      <c r="C81" s="49"/>
      <c r="D81" s="50"/>
      <c r="E81" s="50"/>
      <c r="F81" s="50"/>
      <c r="G81" s="50"/>
      <c r="H81" s="50"/>
      <c r="I81" s="50"/>
      <c r="J81" s="51"/>
      <c r="K81" s="65"/>
      <c r="L81" s="66"/>
      <c r="M81" s="66"/>
      <c r="N81" s="67"/>
      <c r="O81" s="49"/>
      <c r="P81" s="50"/>
      <c r="Q81" s="50"/>
      <c r="R81" s="51"/>
      <c r="S81" s="74"/>
      <c r="T81" s="75"/>
      <c r="U81" s="75"/>
      <c r="V81" s="76"/>
      <c r="W81" s="49"/>
      <c r="X81" s="50"/>
      <c r="Y81" s="50"/>
      <c r="Z81" s="51"/>
      <c r="AA81" s="49"/>
      <c r="AB81" s="50"/>
      <c r="AC81" s="50"/>
      <c r="AD81" s="51"/>
      <c r="AE81" s="90"/>
      <c r="AF81" s="91"/>
      <c r="AG81" s="91"/>
      <c r="AH81" s="92"/>
      <c r="AI81" s="34"/>
      <c r="AJ81" s="35"/>
      <c r="AK81" s="34"/>
      <c r="AL81" s="35"/>
      <c r="AM81" s="34"/>
      <c r="AN81" s="35"/>
      <c r="AO81" s="34"/>
      <c r="AP81" s="35"/>
      <c r="AQ81" s="34"/>
      <c r="AR81" s="35"/>
      <c r="AT81" s="18"/>
      <c r="AU81" s="18"/>
      <c r="AV81" s="18"/>
      <c r="AW81" s="18"/>
      <c r="AX81" s="18"/>
      <c r="AY81" s="18"/>
      <c r="AZ81" s="18"/>
      <c r="BA81" s="18"/>
      <c r="BB81" s="18"/>
      <c r="BC81" s="18"/>
      <c r="BD81" s="18"/>
      <c r="BE81" s="18"/>
      <c r="BF81" s="18"/>
      <c r="BG81" s="18"/>
      <c r="BH81" s="18"/>
      <c r="BI81" s="18"/>
      <c r="BJ81" s="78"/>
      <c r="BK81" s="78"/>
      <c r="BL81" s="78"/>
      <c r="BM81" s="78"/>
      <c r="BN81" s="18"/>
      <c r="BO81" s="18"/>
      <c r="BP81" s="18"/>
      <c r="BQ81" s="18"/>
      <c r="BR81" s="18"/>
      <c r="BS81" s="18"/>
      <c r="BT81" s="18"/>
      <c r="BU81" s="18"/>
      <c r="BV81" s="18"/>
      <c r="BW81" s="18"/>
      <c r="BX81" s="18"/>
      <c r="BY81" s="18"/>
      <c r="BZ81" s="18"/>
      <c r="CA81" s="18"/>
      <c r="CB81" s="18"/>
      <c r="CD81" s="3"/>
    </row>
    <row r="82" spans="2:82" ht="18.75" customHeight="1" x14ac:dyDescent="0.45">
      <c r="B82" s="57">
        <v>2</v>
      </c>
      <c r="C82" s="43" t="s">
        <v>71</v>
      </c>
      <c r="D82" s="44"/>
      <c r="E82" s="44"/>
      <c r="F82" s="44"/>
      <c r="G82" s="44"/>
      <c r="H82" s="44"/>
      <c r="I82" s="44"/>
      <c r="J82" s="45"/>
      <c r="K82" s="43" t="s">
        <v>72</v>
      </c>
      <c r="L82" s="44"/>
      <c r="M82" s="44"/>
      <c r="N82" s="45"/>
      <c r="O82" s="59"/>
      <c r="P82" s="60"/>
      <c r="Q82" s="60"/>
      <c r="R82" s="61"/>
      <c r="S82" s="84" t="s">
        <v>73</v>
      </c>
      <c r="T82" s="85"/>
      <c r="U82" s="85"/>
      <c r="V82" s="86"/>
      <c r="W82" s="43" t="s">
        <v>74</v>
      </c>
      <c r="X82" s="44"/>
      <c r="Y82" s="44"/>
      <c r="Z82" s="45"/>
      <c r="AA82" s="43" t="s">
        <v>75</v>
      </c>
      <c r="AB82" s="44"/>
      <c r="AC82" s="44"/>
      <c r="AD82" s="45"/>
      <c r="AE82" s="68" t="s">
        <v>76</v>
      </c>
      <c r="AF82" s="69"/>
      <c r="AG82" s="69"/>
      <c r="AH82" s="70"/>
      <c r="AI82" s="30">
        <f>3+1</f>
        <v>4</v>
      </c>
      <c r="AJ82" s="31"/>
      <c r="AK82" s="30">
        <f>0+2+3</f>
        <v>5</v>
      </c>
      <c r="AL82" s="31"/>
      <c r="AM82" s="30">
        <f>5+2+2</f>
        <v>9</v>
      </c>
      <c r="AN82" s="31"/>
      <c r="AO82" s="30">
        <f t="shared" ref="AO82" si="0">+AK82-AM82</f>
        <v>-4</v>
      </c>
      <c r="AP82" s="31"/>
      <c r="AQ82" s="30"/>
      <c r="AR82" s="31"/>
      <c r="AT82" s="18"/>
      <c r="AU82" s="18"/>
      <c r="AV82" s="18"/>
      <c r="AW82" s="18"/>
      <c r="AX82" s="22"/>
      <c r="AY82" s="23"/>
      <c r="AZ82" s="18"/>
      <c r="BA82" s="18"/>
      <c r="BB82" s="18"/>
      <c r="BC82" s="77" t="s">
        <v>77</v>
      </c>
      <c r="BD82" s="77"/>
      <c r="BE82" s="77"/>
      <c r="BF82" s="77"/>
      <c r="BG82" s="18"/>
      <c r="BH82" s="18"/>
      <c r="BI82" s="18"/>
      <c r="BJ82" s="78"/>
      <c r="BK82" s="78"/>
      <c r="BL82" s="78"/>
      <c r="BM82" s="78"/>
      <c r="BN82" s="18"/>
      <c r="BO82" s="18"/>
      <c r="BP82" s="18"/>
      <c r="BQ82" s="77" t="s">
        <v>77</v>
      </c>
      <c r="BR82" s="77"/>
      <c r="BS82" s="77"/>
      <c r="BT82" s="77"/>
      <c r="BU82" s="18"/>
      <c r="BV82" s="18"/>
      <c r="BW82" s="18"/>
      <c r="BX82" s="18"/>
      <c r="BY82" s="18"/>
      <c r="BZ82" s="18"/>
      <c r="CA82" s="18"/>
      <c r="CB82" s="18"/>
      <c r="CD82" s="3"/>
    </row>
    <row r="83" spans="2:82" ht="18.75" customHeight="1" x14ac:dyDescent="0.45">
      <c r="B83" s="55"/>
      <c r="C83" s="46"/>
      <c r="D83" s="47"/>
      <c r="E83" s="47"/>
      <c r="F83" s="47"/>
      <c r="G83" s="47"/>
      <c r="H83" s="47"/>
      <c r="I83" s="47"/>
      <c r="J83" s="48"/>
      <c r="K83" s="46"/>
      <c r="L83" s="47"/>
      <c r="M83" s="47"/>
      <c r="N83" s="48"/>
      <c r="O83" s="62"/>
      <c r="P83" s="63"/>
      <c r="Q83" s="63"/>
      <c r="R83" s="64"/>
      <c r="S83" s="87"/>
      <c r="T83" s="88"/>
      <c r="U83" s="88"/>
      <c r="V83" s="89"/>
      <c r="W83" s="46"/>
      <c r="X83" s="47"/>
      <c r="Y83" s="47"/>
      <c r="Z83" s="48"/>
      <c r="AA83" s="46"/>
      <c r="AB83" s="47"/>
      <c r="AC83" s="47"/>
      <c r="AD83" s="48"/>
      <c r="AE83" s="71"/>
      <c r="AF83" s="72"/>
      <c r="AG83" s="72"/>
      <c r="AH83" s="73"/>
      <c r="AI83" s="32"/>
      <c r="AJ83" s="33"/>
      <c r="AK83" s="32"/>
      <c r="AL83" s="33"/>
      <c r="AM83" s="32"/>
      <c r="AN83" s="33"/>
      <c r="AO83" s="32"/>
      <c r="AP83" s="33"/>
      <c r="AQ83" s="32"/>
      <c r="AR83" s="33"/>
      <c r="AT83" s="18"/>
      <c r="AU83" s="18"/>
      <c r="AV83" s="18"/>
      <c r="AW83" s="18"/>
      <c r="AX83" s="23"/>
      <c r="AY83" s="23"/>
      <c r="AZ83" s="18"/>
      <c r="BA83" s="18"/>
      <c r="BB83" s="18"/>
      <c r="BC83" s="77"/>
      <c r="BD83" s="77"/>
      <c r="BE83" s="77"/>
      <c r="BF83" s="77"/>
      <c r="BG83" s="18"/>
      <c r="BH83" s="18"/>
      <c r="BI83" s="18"/>
      <c r="BJ83" s="18"/>
      <c r="BK83" s="18"/>
      <c r="BL83" s="18"/>
      <c r="BM83" s="18"/>
      <c r="BN83" s="18"/>
      <c r="BO83" s="18"/>
      <c r="BP83" s="18"/>
      <c r="BQ83" s="77"/>
      <c r="BR83" s="77"/>
      <c r="BS83" s="77"/>
      <c r="BT83" s="77"/>
      <c r="BU83" s="18"/>
      <c r="BV83" s="18"/>
      <c r="BW83" s="18"/>
      <c r="BX83" s="18"/>
      <c r="BY83" s="18"/>
      <c r="BZ83" s="18"/>
      <c r="CA83" s="18"/>
      <c r="CB83" s="18"/>
      <c r="CD83" s="3"/>
    </row>
    <row r="84" spans="2:82" ht="19.5" customHeight="1" x14ac:dyDescent="0.45">
      <c r="B84" s="55"/>
      <c r="C84" s="46"/>
      <c r="D84" s="47"/>
      <c r="E84" s="47"/>
      <c r="F84" s="47"/>
      <c r="G84" s="47"/>
      <c r="H84" s="47"/>
      <c r="I84" s="47"/>
      <c r="J84" s="48"/>
      <c r="K84" s="46"/>
      <c r="L84" s="47"/>
      <c r="M84" s="47"/>
      <c r="N84" s="48"/>
      <c r="O84" s="62"/>
      <c r="P84" s="63"/>
      <c r="Q84" s="63"/>
      <c r="R84" s="64"/>
      <c r="S84" s="87"/>
      <c r="T84" s="88"/>
      <c r="U84" s="88"/>
      <c r="V84" s="89"/>
      <c r="W84" s="46"/>
      <c r="X84" s="47"/>
      <c r="Y84" s="47"/>
      <c r="Z84" s="48"/>
      <c r="AA84" s="46"/>
      <c r="AB84" s="47"/>
      <c r="AC84" s="47"/>
      <c r="AD84" s="48"/>
      <c r="AE84" s="71"/>
      <c r="AF84" s="72"/>
      <c r="AG84" s="72"/>
      <c r="AH84" s="73"/>
      <c r="AI84" s="32"/>
      <c r="AJ84" s="33"/>
      <c r="AK84" s="32"/>
      <c r="AL84" s="33"/>
      <c r="AM84" s="32"/>
      <c r="AN84" s="33"/>
      <c r="AO84" s="32"/>
      <c r="AP84" s="33"/>
      <c r="AQ84" s="32"/>
      <c r="AR84" s="33"/>
      <c r="AT84" s="18"/>
      <c r="AU84" s="18"/>
      <c r="AV84" s="18"/>
      <c r="AW84" s="18"/>
      <c r="AX84" s="24"/>
      <c r="AY84" s="25"/>
      <c r="AZ84" s="18"/>
      <c r="BA84" s="18"/>
      <c r="BB84" s="18"/>
      <c r="BC84" s="77"/>
      <c r="BD84" s="77"/>
      <c r="BE84" s="77"/>
      <c r="BF84" s="77"/>
      <c r="BG84" s="18"/>
      <c r="BH84" s="18"/>
      <c r="BI84" s="18"/>
      <c r="BJ84" s="18"/>
      <c r="BK84" s="18"/>
      <c r="BL84" s="18"/>
      <c r="BM84" s="18"/>
      <c r="BN84" s="18"/>
      <c r="BO84" s="18"/>
      <c r="BP84" s="18"/>
      <c r="BQ84" s="77"/>
      <c r="BR84" s="77"/>
      <c r="BS84" s="77"/>
      <c r="BT84" s="77"/>
      <c r="BU84" s="18"/>
      <c r="BV84" s="18"/>
      <c r="BW84" s="18"/>
      <c r="BX84" s="18"/>
      <c r="BY84" s="18"/>
      <c r="BZ84" s="18"/>
      <c r="CA84" s="18"/>
      <c r="CB84" s="18"/>
      <c r="CD84" s="3"/>
    </row>
    <row r="85" spans="2:82" ht="18.75" customHeight="1" x14ac:dyDescent="0.45">
      <c r="B85" s="55"/>
      <c r="C85" s="46"/>
      <c r="D85" s="47"/>
      <c r="E85" s="47"/>
      <c r="F85" s="47"/>
      <c r="G85" s="47"/>
      <c r="H85" s="47"/>
      <c r="I85" s="47"/>
      <c r="J85" s="48"/>
      <c r="K85" s="46"/>
      <c r="L85" s="47"/>
      <c r="M85" s="47"/>
      <c r="N85" s="48"/>
      <c r="O85" s="62"/>
      <c r="P85" s="63"/>
      <c r="Q85" s="63"/>
      <c r="R85" s="64"/>
      <c r="S85" s="87"/>
      <c r="T85" s="88"/>
      <c r="U85" s="88"/>
      <c r="V85" s="89"/>
      <c r="W85" s="46"/>
      <c r="X85" s="47"/>
      <c r="Y85" s="47"/>
      <c r="Z85" s="48"/>
      <c r="AA85" s="46"/>
      <c r="AB85" s="47"/>
      <c r="AC85" s="47"/>
      <c r="AD85" s="48"/>
      <c r="AE85" s="71"/>
      <c r="AF85" s="72"/>
      <c r="AG85" s="72"/>
      <c r="AH85" s="73"/>
      <c r="AI85" s="32"/>
      <c r="AJ85" s="33"/>
      <c r="AK85" s="32"/>
      <c r="AL85" s="33"/>
      <c r="AM85" s="32"/>
      <c r="AN85" s="33"/>
      <c r="AO85" s="32"/>
      <c r="AP85" s="33"/>
      <c r="AQ85" s="32"/>
      <c r="AR85" s="33"/>
      <c r="AT85" s="18"/>
      <c r="AU85" s="27"/>
      <c r="AV85" s="27"/>
      <c r="AW85" s="18"/>
      <c r="AX85" s="25"/>
      <c r="AY85" s="25"/>
      <c r="AZ85" s="18"/>
      <c r="BA85" s="18"/>
      <c r="BB85" s="18"/>
      <c r="BC85" s="78">
        <v>0.52083333333333337</v>
      </c>
      <c r="BD85" s="78"/>
      <c r="BE85" s="78"/>
      <c r="BF85" s="78"/>
      <c r="BG85" s="18"/>
      <c r="BH85" s="18"/>
      <c r="BI85" s="18"/>
      <c r="BJ85" s="18"/>
      <c r="BK85" s="18"/>
      <c r="BL85" s="18"/>
      <c r="BM85" s="18"/>
      <c r="BN85" s="18"/>
      <c r="BO85" s="18"/>
      <c r="BP85" s="18"/>
      <c r="BQ85" s="78">
        <v>0.45833333333333331</v>
      </c>
      <c r="BR85" s="78"/>
      <c r="BS85" s="78"/>
      <c r="BT85" s="78"/>
      <c r="BU85" s="18"/>
      <c r="BV85" s="18"/>
      <c r="BW85" s="18"/>
      <c r="BX85" s="18"/>
      <c r="BY85" s="18"/>
      <c r="BZ85" s="18"/>
      <c r="CA85" s="18"/>
      <c r="CB85" s="18"/>
      <c r="CD85" s="3"/>
    </row>
    <row r="86" spans="2:82" ht="18.75" customHeight="1" x14ac:dyDescent="0.45">
      <c r="B86" s="55"/>
      <c r="C86" s="46"/>
      <c r="D86" s="47"/>
      <c r="E86" s="47"/>
      <c r="F86" s="47"/>
      <c r="G86" s="47"/>
      <c r="H86" s="47"/>
      <c r="I86" s="47"/>
      <c r="J86" s="48"/>
      <c r="K86" s="46"/>
      <c r="L86" s="47"/>
      <c r="M86" s="47"/>
      <c r="N86" s="48"/>
      <c r="O86" s="62"/>
      <c r="P86" s="63"/>
      <c r="Q86" s="63"/>
      <c r="R86" s="64"/>
      <c r="S86" s="87"/>
      <c r="T86" s="88"/>
      <c r="U86" s="88"/>
      <c r="V86" s="89"/>
      <c r="W86" s="46"/>
      <c r="X86" s="47"/>
      <c r="Y86" s="47"/>
      <c r="Z86" s="48"/>
      <c r="AA86" s="46"/>
      <c r="AB86" s="47"/>
      <c r="AC86" s="47"/>
      <c r="AD86" s="48"/>
      <c r="AE86" s="71"/>
      <c r="AF86" s="72"/>
      <c r="AG86" s="72"/>
      <c r="AH86" s="73"/>
      <c r="AI86" s="32"/>
      <c r="AJ86" s="33"/>
      <c r="AK86" s="32"/>
      <c r="AL86" s="33"/>
      <c r="AM86" s="32"/>
      <c r="AN86" s="33"/>
      <c r="AO86" s="32"/>
      <c r="AP86" s="33"/>
      <c r="AQ86" s="32"/>
      <c r="AR86" s="33"/>
      <c r="AT86" s="18"/>
      <c r="AU86" s="27"/>
      <c r="AV86" s="27"/>
      <c r="AW86" s="18"/>
      <c r="AX86" s="18"/>
      <c r="AY86" s="27"/>
      <c r="AZ86" s="27"/>
      <c r="BA86" s="27"/>
      <c r="BB86" s="27"/>
      <c r="BC86" s="78"/>
      <c r="BD86" s="78"/>
      <c r="BE86" s="78"/>
      <c r="BF86" s="78"/>
      <c r="BG86" s="27"/>
      <c r="BH86" s="27"/>
      <c r="BI86" s="18"/>
      <c r="BJ86" s="18"/>
      <c r="BK86" s="27"/>
      <c r="BL86" s="27"/>
      <c r="BM86" s="18"/>
      <c r="BN86" s="18"/>
      <c r="BO86" s="27"/>
      <c r="BP86" s="27"/>
      <c r="BQ86" s="78"/>
      <c r="BR86" s="78"/>
      <c r="BS86" s="78"/>
      <c r="BT86" s="78"/>
      <c r="BU86" s="27"/>
      <c r="BV86" s="27"/>
      <c r="BW86" s="27"/>
      <c r="BX86" s="27"/>
      <c r="BY86" s="27"/>
      <c r="BZ86" s="18"/>
      <c r="CA86" s="27"/>
      <c r="CB86" s="27"/>
      <c r="CC86" s="7"/>
      <c r="CD86" s="3"/>
    </row>
    <row r="87" spans="2:82" ht="19.5" customHeight="1" thickBot="1" x14ac:dyDescent="0.5">
      <c r="B87" s="56"/>
      <c r="C87" s="49"/>
      <c r="D87" s="50"/>
      <c r="E87" s="50"/>
      <c r="F87" s="50"/>
      <c r="G87" s="50"/>
      <c r="H87" s="50"/>
      <c r="I87" s="50"/>
      <c r="J87" s="51"/>
      <c r="K87" s="49"/>
      <c r="L87" s="50"/>
      <c r="M87" s="50"/>
      <c r="N87" s="51"/>
      <c r="O87" s="65"/>
      <c r="P87" s="66"/>
      <c r="Q87" s="66"/>
      <c r="R87" s="67"/>
      <c r="S87" s="90"/>
      <c r="T87" s="91"/>
      <c r="U87" s="91"/>
      <c r="V87" s="92"/>
      <c r="W87" s="49"/>
      <c r="X87" s="50"/>
      <c r="Y87" s="50"/>
      <c r="Z87" s="51"/>
      <c r="AA87" s="49"/>
      <c r="AB87" s="50"/>
      <c r="AC87" s="50"/>
      <c r="AD87" s="51"/>
      <c r="AE87" s="74"/>
      <c r="AF87" s="75"/>
      <c r="AG87" s="75"/>
      <c r="AH87" s="76"/>
      <c r="AI87" s="34"/>
      <c r="AJ87" s="35"/>
      <c r="AK87" s="34"/>
      <c r="AL87" s="35"/>
      <c r="AM87" s="34"/>
      <c r="AN87" s="35"/>
      <c r="AO87" s="34"/>
      <c r="AP87" s="35"/>
      <c r="AQ87" s="34"/>
      <c r="AR87" s="35"/>
      <c r="AT87" s="18"/>
      <c r="AU87" s="27"/>
      <c r="AV87" s="27"/>
      <c r="AW87" s="18"/>
      <c r="AX87" s="18"/>
      <c r="AY87" s="27"/>
      <c r="AZ87" s="27"/>
      <c r="BA87" s="27"/>
      <c r="BB87" s="27"/>
      <c r="BC87" s="78"/>
      <c r="BD87" s="78"/>
      <c r="BE87" s="78"/>
      <c r="BF87" s="78"/>
      <c r="BG87" s="27"/>
      <c r="BH87" s="27"/>
      <c r="BI87" s="18"/>
      <c r="BJ87" s="18"/>
      <c r="BK87" s="27"/>
      <c r="BL87" s="27"/>
      <c r="BM87" s="18"/>
      <c r="BN87" s="18"/>
      <c r="BO87" s="27"/>
      <c r="BP87" s="27"/>
      <c r="BQ87" s="78"/>
      <c r="BR87" s="78"/>
      <c r="BS87" s="78"/>
      <c r="BT87" s="78"/>
      <c r="BU87" s="27"/>
      <c r="BV87" s="27"/>
      <c r="BW87" s="27"/>
      <c r="BX87" s="27"/>
      <c r="BY87" s="27"/>
      <c r="BZ87" s="18"/>
      <c r="CA87" s="27"/>
      <c r="CB87" s="27"/>
      <c r="CC87" s="7"/>
      <c r="CD87" s="3"/>
    </row>
    <row r="88" spans="2:82" ht="18.75" customHeight="1" x14ac:dyDescent="0.45">
      <c r="B88" s="57">
        <v>3</v>
      </c>
      <c r="C88" s="43" t="s">
        <v>56</v>
      </c>
      <c r="D88" s="44"/>
      <c r="E88" s="44"/>
      <c r="F88" s="44"/>
      <c r="G88" s="44"/>
      <c r="H88" s="44"/>
      <c r="I88" s="44"/>
      <c r="J88" s="45"/>
      <c r="K88" s="68" t="s">
        <v>78</v>
      </c>
      <c r="L88" s="69"/>
      <c r="M88" s="69"/>
      <c r="N88" s="70"/>
      <c r="O88" s="84" t="s">
        <v>73</v>
      </c>
      <c r="P88" s="85"/>
      <c r="Q88" s="85"/>
      <c r="R88" s="86"/>
      <c r="S88" s="59"/>
      <c r="T88" s="60"/>
      <c r="U88" s="60"/>
      <c r="V88" s="61"/>
      <c r="W88" s="43" t="s">
        <v>79</v>
      </c>
      <c r="X88" s="44"/>
      <c r="Y88" s="44"/>
      <c r="Z88" s="45"/>
      <c r="AA88" s="43" t="s">
        <v>80</v>
      </c>
      <c r="AB88" s="44"/>
      <c r="AC88" s="44"/>
      <c r="AD88" s="45"/>
      <c r="AE88" s="43" t="s">
        <v>81</v>
      </c>
      <c r="AF88" s="44"/>
      <c r="AG88" s="44"/>
      <c r="AH88" s="45"/>
      <c r="AI88" s="30">
        <f>1+1</f>
        <v>2</v>
      </c>
      <c r="AJ88" s="31"/>
      <c r="AK88" s="30">
        <f>0+2+0</f>
        <v>2</v>
      </c>
      <c r="AL88" s="31"/>
      <c r="AM88" s="30">
        <f>9+2+0</f>
        <v>11</v>
      </c>
      <c r="AN88" s="31"/>
      <c r="AO88" s="30">
        <f t="shared" ref="AO88" si="1">+AK88-AM88</f>
        <v>-9</v>
      </c>
      <c r="AP88" s="31"/>
      <c r="AQ88" s="30"/>
      <c r="AR88" s="31"/>
      <c r="AT88" s="18"/>
      <c r="AU88" s="27"/>
      <c r="AV88" s="27"/>
      <c r="AW88" s="18"/>
      <c r="AX88" s="18"/>
      <c r="AY88" s="27"/>
      <c r="AZ88" s="27"/>
      <c r="BA88" s="27"/>
      <c r="BB88" s="27"/>
      <c r="BC88" s="27"/>
      <c r="BD88" s="27"/>
      <c r="BE88" s="27"/>
      <c r="BF88" s="27"/>
      <c r="BG88" s="27"/>
      <c r="BH88" s="27"/>
      <c r="BI88" s="18"/>
      <c r="BJ88" s="18"/>
      <c r="BK88" s="27"/>
      <c r="BL88" s="27"/>
      <c r="BM88" s="18"/>
      <c r="BN88" s="18"/>
      <c r="BO88" s="27"/>
      <c r="BP88" s="27"/>
      <c r="BQ88" s="27"/>
      <c r="BR88" s="27"/>
      <c r="BS88" s="18"/>
      <c r="BT88" s="27"/>
      <c r="BU88" s="27"/>
      <c r="BV88" s="27"/>
      <c r="BW88" s="27"/>
      <c r="BX88" s="27"/>
      <c r="BY88" s="27"/>
      <c r="BZ88" s="18"/>
      <c r="CA88" s="27"/>
      <c r="CB88" s="27"/>
      <c r="CC88" s="7"/>
      <c r="CD88" s="3"/>
    </row>
    <row r="89" spans="2:82" ht="18.75" customHeight="1" x14ac:dyDescent="0.45">
      <c r="B89" s="55"/>
      <c r="C89" s="46"/>
      <c r="D89" s="47"/>
      <c r="E89" s="47"/>
      <c r="F89" s="47"/>
      <c r="G89" s="47"/>
      <c r="H89" s="47"/>
      <c r="I89" s="47"/>
      <c r="J89" s="48"/>
      <c r="K89" s="71"/>
      <c r="L89" s="72"/>
      <c r="M89" s="72"/>
      <c r="N89" s="73"/>
      <c r="O89" s="87"/>
      <c r="P89" s="88"/>
      <c r="Q89" s="88"/>
      <c r="R89" s="89"/>
      <c r="S89" s="62"/>
      <c r="T89" s="63"/>
      <c r="U89" s="63"/>
      <c r="V89" s="64"/>
      <c r="W89" s="46"/>
      <c r="X89" s="47"/>
      <c r="Y89" s="47"/>
      <c r="Z89" s="48"/>
      <c r="AA89" s="46"/>
      <c r="AB89" s="47"/>
      <c r="AC89" s="47"/>
      <c r="AD89" s="48"/>
      <c r="AE89" s="46"/>
      <c r="AF89" s="47"/>
      <c r="AG89" s="47"/>
      <c r="AH89" s="48"/>
      <c r="AI89" s="32"/>
      <c r="AJ89" s="33"/>
      <c r="AK89" s="32"/>
      <c r="AL89" s="33"/>
      <c r="AM89" s="32"/>
      <c r="AN89" s="33"/>
      <c r="AO89" s="32"/>
      <c r="AP89" s="33"/>
      <c r="AQ89" s="32"/>
      <c r="AR89" s="33"/>
      <c r="AT89" s="18"/>
      <c r="AU89" s="27"/>
      <c r="AV89" s="27"/>
      <c r="AW89" s="18"/>
      <c r="AX89" s="18"/>
      <c r="AY89" s="27"/>
      <c r="AZ89" s="27"/>
      <c r="BA89" s="27"/>
      <c r="BB89" s="27"/>
      <c r="BC89" s="27"/>
      <c r="BD89" s="27"/>
      <c r="BE89" s="27"/>
      <c r="BF89" s="27"/>
      <c r="BG89" s="27"/>
      <c r="BH89" s="27"/>
      <c r="BI89" s="18"/>
      <c r="BJ89" s="18"/>
      <c r="BK89" s="27"/>
      <c r="BL89" s="27"/>
      <c r="BM89" s="18"/>
      <c r="BN89" s="18"/>
      <c r="BO89" s="27"/>
      <c r="BP89" s="27"/>
      <c r="BQ89" s="27"/>
      <c r="BR89" s="27"/>
      <c r="BS89" s="18"/>
      <c r="BT89" s="27"/>
      <c r="BU89" s="27"/>
      <c r="BV89" s="27"/>
      <c r="BW89" s="27"/>
      <c r="BX89" s="27"/>
      <c r="BY89" s="27"/>
      <c r="BZ89" s="18"/>
      <c r="CA89" s="27"/>
      <c r="CB89" s="27"/>
      <c r="CC89" s="7"/>
      <c r="CD89" s="3"/>
    </row>
    <row r="90" spans="2:82" ht="18.75" customHeight="1" x14ac:dyDescent="0.45">
      <c r="B90" s="55"/>
      <c r="C90" s="46"/>
      <c r="D90" s="47"/>
      <c r="E90" s="47"/>
      <c r="F90" s="47"/>
      <c r="G90" s="47"/>
      <c r="H90" s="47"/>
      <c r="I90" s="47"/>
      <c r="J90" s="48"/>
      <c r="K90" s="71"/>
      <c r="L90" s="72"/>
      <c r="M90" s="72"/>
      <c r="N90" s="73"/>
      <c r="O90" s="87"/>
      <c r="P90" s="88"/>
      <c r="Q90" s="88"/>
      <c r="R90" s="89"/>
      <c r="S90" s="62"/>
      <c r="T90" s="63"/>
      <c r="U90" s="63"/>
      <c r="V90" s="64"/>
      <c r="W90" s="46"/>
      <c r="X90" s="47"/>
      <c r="Y90" s="47"/>
      <c r="Z90" s="48"/>
      <c r="AA90" s="46"/>
      <c r="AB90" s="47"/>
      <c r="AC90" s="47"/>
      <c r="AD90" s="48"/>
      <c r="AE90" s="46"/>
      <c r="AF90" s="47"/>
      <c r="AG90" s="47"/>
      <c r="AH90" s="48"/>
      <c r="AI90" s="32"/>
      <c r="AJ90" s="33"/>
      <c r="AK90" s="32"/>
      <c r="AL90" s="33"/>
      <c r="AM90" s="32"/>
      <c r="AN90" s="33"/>
      <c r="AO90" s="32"/>
      <c r="AP90" s="33"/>
      <c r="AQ90" s="32"/>
      <c r="AR90" s="33"/>
      <c r="AT90" s="18"/>
      <c r="AU90" s="27"/>
      <c r="AV90" s="27"/>
      <c r="AW90" s="18"/>
      <c r="AX90" s="18"/>
      <c r="AY90" s="27"/>
      <c r="AZ90" s="27"/>
      <c r="BA90" s="27"/>
      <c r="BB90" s="27"/>
      <c r="BC90" s="27"/>
      <c r="BD90" s="27"/>
      <c r="BE90" s="27"/>
      <c r="BF90" s="27"/>
      <c r="BG90" s="27"/>
      <c r="BH90" s="27"/>
      <c r="BI90" s="18"/>
      <c r="BJ90" s="18"/>
      <c r="BK90" s="27"/>
      <c r="BL90" s="27"/>
      <c r="BM90" s="18"/>
      <c r="BN90" s="18"/>
      <c r="BO90" s="27"/>
      <c r="BP90" s="27"/>
      <c r="BQ90" s="27"/>
      <c r="BR90" s="27"/>
      <c r="BS90" s="18"/>
      <c r="BT90" s="27"/>
      <c r="BU90" s="27"/>
      <c r="BV90" s="27"/>
      <c r="BW90" s="27"/>
      <c r="BX90" s="27"/>
      <c r="BY90" s="27"/>
      <c r="BZ90" s="18"/>
      <c r="CA90" s="27"/>
      <c r="CB90" s="27"/>
      <c r="CC90" s="7"/>
      <c r="CD90" s="3"/>
    </row>
    <row r="91" spans="2:82" ht="18" customHeight="1" x14ac:dyDescent="0.45">
      <c r="B91" s="55"/>
      <c r="C91" s="46"/>
      <c r="D91" s="47"/>
      <c r="E91" s="47"/>
      <c r="F91" s="47"/>
      <c r="G91" s="47"/>
      <c r="H91" s="47"/>
      <c r="I91" s="47"/>
      <c r="J91" s="48"/>
      <c r="K91" s="71"/>
      <c r="L91" s="72"/>
      <c r="M91" s="72"/>
      <c r="N91" s="73"/>
      <c r="O91" s="87"/>
      <c r="P91" s="88"/>
      <c r="Q91" s="88"/>
      <c r="R91" s="89"/>
      <c r="S91" s="62"/>
      <c r="T91" s="63"/>
      <c r="U91" s="63"/>
      <c r="V91" s="64"/>
      <c r="W91" s="46"/>
      <c r="X91" s="47"/>
      <c r="Y91" s="47"/>
      <c r="Z91" s="48"/>
      <c r="AA91" s="46"/>
      <c r="AB91" s="47"/>
      <c r="AC91" s="47"/>
      <c r="AD91" s="48"/>
      <c r="AE91" s="46"/>
      <c r="AF91" s="47"/>
      <c r="AG91" s="47"/>
      <c r="AH91" s="48"/>
      <c r="AI91" s="32"/>
      <c r="AJ91" s="33"/>
      <c r="AK91" s="32"/>
      <c r="AL91" s="33"/>
      <c r="AM91" s="32"/>
      <c r="AN91" s="33"/>
      <c r="AO91" s="32"/>
      <c r="AP91" s="33"/>
      <c r="AQ91" s="32"/>
      <c r="AR91" s="33"/>
      <c r="AT91" s="18"/>
      <c r="AU91" s="27"/>
      <c r="AV91" s="27"/>
      <c r="AW91" s="18"/>
      <c r="AX91" s="18"/>
      <c r="AY91" s="27"/>
      <c r="AZ91" s="27"/>
      <c r="BA91" s="27"/>
      <c r="BB91" s="27"/>
      <c r="BC91" s="27"/>
      <c r="BD91" s="27"/>
      <c r="BE91" s="27"/>
      <c r="BF91" s="27"/>
      <c r="BG91" s="27"/>
      <c r="BH91" s="27"/>
      <c r="BI91" s="18"/>
      <c r="BJ91" s="18"/>
      <c r="BK91" s="27"/>
      <c r="BL91" s="27"/>
      <c r="BM91" s="18"/>
      <c r="BN91" s="18"/>
      <c r="BO91" s="27"/>
      <c r="BP91" s="27"/>
      <c r="BQ91" s="27"/>
      <c r="BR91" s="27"/>
      <c r="BS91" s="18"/>
      <c r="BT91" s="27"/>
      <c r="BU91" s="27"/>
      <c r="BV91" s="27"/>
      <c r="BW91" s="27"/>
      <c r="BX91" s="27"/>
      <c r="BY91" s="27"/>
      <c r="BZ91" s="18"/>
      <c r="CA91" s="27"/>
      <c r="CB91" s="27"/>
      <c r="CC91" s="7"/>
      <c r="CD91" s="3"/>
    </row>
    <row r="92" spans="2:82" ht="18" customHeight="1" x14ac:dyDescent="0.45">
      <c r="B92" s="55"/>
      <c r="C92" s="46"/>
      <c r="D92" s="47"/>
      <c r="E92" s="47"/>
      <c r="F92" s="47"/>
      <c r="G92" s="47"/>
      <c r="H92" s="47"/>
      <c r="I92" s="47"/>
      <c r="J92" s="48"/>
      <c r="K92" s="71"/>
      <c r="L92" s="72"/>
      <c r="M92" s="72"/>
      <c r="N92" s="73"/>
      <c r="O92" s="87"/>
      <c r="P92" s="88"/>
      <c r="Q92" s="88"/>
      <c r="R92" s="89"/>
      <c r="S92" s="62"/>
      <c r="T92" s="63"/>
      <c r="U92" s="63"/>
      <c r="V92" s="64"/>
      <c r="W92" s="46"/>
      <c r="X92" s="47"/>
      <c r="Y92" s="47"/>
      <c r="Z92" s="48"/>
      <c r="AA92" s="46"/>
      <c r="AB92" s="47"/>
      <c r="AC92" s="47"/>
      <c r="AD92" s="48"/>
      <c r="AE92" s="46"/>
      <c r="AF92" s="47"/>
      <c r="AG92" s="47"/>
      <c r="AH92" s="48"/>
      <c r="AI92" s="32"/>
      <c r="AJ92" s="33"/>
      <c r="AK92" s="32"/>
      <c r="AL92" s="33"/>
      <c r="AM92" s="32"/>
      <c r="AN92" s="33"/>
      <c r="AO92" s="32"/>
      <c r="AP92" s="33"/>
      <c r="AQ92" s="32"/>
      <c r="AR92" s="33"/>
      <c r="AT92" s="18"/>
      <c r="AU92" s="27"/>
      <c r="AV92" s="27"/>
      <c r="AW92" s="18"/>
      <c r="AX92" s="18"/>
      <c r="AY92" s="27"/>
      <c r="AZ92" s="27"/>
      <c r="BA92" s="27"/>
      <c r="BB92" s="27"/>
      <c r="BC92" s="27"/>
      <c r="BD92" s="27"/>
      <c r="BE92" s="27"/>
      <c r="BF92" s="27"/>
      <c r="BG92" s="27"/>
      <c r="BH92" s="27"/>
      <c r="BI92" s="18"/>
      <c r="BJ92" s="18"/>
      <c r="BK92" s="27"/>
      <c r="BL92" s="27"/>
      <c r="BM92" s="18"/>
      <c r="BN92" s="18"/>
      <c r="BO92" s="27"/>
      <c r="BP92" s="27"/>
      <c r="BQ92" s="27"/>
      <c r="BR92" s="27"/>
      <c r="BS92" s="18"/>
      <c r="BT92" s="27"/>
      <c r="BU92" s="27"/>
      <c r="BV92" s="27"/>
      <c r="BW92" s="27"/>
      <c r="BX92" s="27"/>
      <c r="BY92" s="27"/>
      <c r="BZ92" s="18"/>
      <c r="CA92" s="27"/>
      <c r="CB92" s="27"/>
      <c r="CC92" s="7"/>
      <c r="CD92" s="3"/>
    </row>
    <row r="93" spans="2:82" ht="18.600000000000001" customHeight="1" thickBot="1" x14ac:dyDescent="0.5">
      <c r="B93" s="56"/>
      <c r="C93" s="49"/>
      <c r="D93" s="50"/>
      <c r="E93" s="50"/>
      <c r="F93" s="50"/>
      <c r="G93" s="50"/>
      <c r="H93" s="50"/>
      <c r="I93" s="50"/>
      <c r="J93" s="51"/>
      <c r="K93" s="74"/>
      <c r="L93" s="75"/>
      <c r="M93" s="75"/>
      <c r="N93" s="76"/>
      <c r="O93" s="90"/>
      <c r="P93" s="91"/>
      <c r="Q93" s="91"/>
      <c r="R93" s="92"/>
      <c r="S93" s="65"/>
      <c r="T93" s="66"/>
      <c r="U93" s="66"/>
      <c r="V93" s="67"/>
      <c r="W93" s="49"/>
      <c r="X93" s="50"/>
      <c r="Y93" s="50"/>
      <c r="Z93" s="51"/>
      <c r="AA93" s="49"/>
      <c r="AB93" s="50"/>
      <c r="AC93" s="50"/>
      <c r="AD93" s="51"/>
      <c r="AE93" s="49"/>
      <c r="AF93" s="50"/>
      <c r="AG93" s="50"/>
      <c r="AH93" s="51"/>
      <c r="AI93" s="34"/>
      <c r="AJ93" s="35"/>
      <c r="AK93" s="34"/>
      <c r="AL93" s="35"/>
      <c r="AM93" s="34"/>
      <c r="AN93" s="35"/>
      <c r="AO93" s="34"/>
      <c r="AP93" s="35"/>
      <c r="AQ93" s="34"/>
      <c r="AR93" s="35"/>
      <c r="AT93" s="18"/>
      <c r="AU93" s="27"/>
      <c r="AV93" s="27"/>
      <c r="AW93" s="18"/>
      <c r="AX93" s="18"/>
      <c r="AY93" s="27"/>
      <c r="AZ93" s="27"/>
      <c r="BA93" s="27"/>
      <c r="BB93" s="27"/>
      <c r="BC93" s="27"/>
      <c r="BD93" s="27"/>
      <c r="BE93" s="27"/>
      <c r="BF93" s="27"/>
      <c r="BG93" s="27"/>
      <c r="BH93" s="27"/>
      <c r="BI93" s="18"/>
      <c r="BJ93" s="18"/>
      <c r="BK93" s="27"/>
      <c r="BL93" s="27"/>
      <c r="BM93" s="18"/>
      <c r="BN93" s="18"/>
      <c r="BO93" s="27"/>
      <c r="BP93" s="27"/>
      <c r="BQ93" s="27"/>
      <c r="BR93" s="27"/>
      <c r="BS93" s="18"/>
      <c r="BT93" s="27"/>
      <c r="BU93" s="27"/>
      <c r="BV93" s="27"/>
      <c r="BW93" s="27"/>
      <c r="BX93" s="27"/>
      <c r="BY93" s="27"/>
      <c r="BZ93" s="18"/>
      <c r="CA93" s="27"/>
      <c r="CB93" s="27"/>
      <c r="CC93" s="7"/>
      <c r="CD93" s="3"/>
    </row>
    <row r="94" spans="2:82" ht="18" customHeight="1" x14ac:dyDescent="0.45">
      <c r="B94" s="57">
        <v>4</v>
      </c>
      <c r="C94" s="43" t="s">
        <v>57</v>
      </c>
      <c r="D94" s="44"/>
      <c r="E94" s="44"/>
      <c r="F94" s="44"/>
      <c r="G94" s="44"/>
      <c r="H94" s="44"/>
      <c r="I94" s="44"/>
      <c r="J94" s="45"/>
      <c r="K94" s="43" t="s">
        <v>68</v>
      </c>
      <c r="L94" s="44"/>
      <c r="M94" s="44"/>
      <c r="N94" s="45"/>
      <c r="O94" s="43" t="s">
        <v>74</v>
      </c>
      <c r="P94" s="44"/>
      <c r="Q94" s="44"/>
      <c r="R94" s="45"/>
      <c r="S94" s="43" t="s">
        <v>79</v>
      </c>
      <c r="T94" s="44"/>
      <c r="U94" s="44"/>
      <c r="V94" s="45"/>
      <c r="W94" s="59"/>
      <c r="X94" s="60"/>
      <c r="Y94" s="60"/>
      <c r="Z94" s="61"/>
      <c r="AA94" s="84" t="s">
        <v>82</v>
      </c>
      <c r="AB94" s="85"/>
      <c r="AC94" s="85"/>
      <c r="AD94" s="86"/>
      <c r="AE94" s="43" t="s">
        <v>83</v>
      </c>
      <c r="AF94" s="44"/>
      <c r="AG94" s="44"/>
      <c r="AH94" s="45"/>
      <c r="AI94" s="30">
        <v>1</v>
      </c>
      <c r="AJ94" s="31"/>
      <c r="AK94" s="30">
        <v>1</v>
      </c>
      <c r="AL94" s="31"/>
      <c r="AM94" s="30">
        <v>3</v>
      </c>
      <c r="AN94" s="31"/>
      <c r="AO94" s="30">
        <f t="shared" ref="AO94" si="2">+AK94-AM94</f>
        <v>-2</v>
      </c>
      <c r="AP94" s="31"/>
      <c r="AQ94" s="30"/>
      <c r="AR94" s="31"/>
      <c r="AT94" s="18"/>
      <c r="AU94" s="139" t="s">
        <v>84</v>
      </c>
      <c r="AV94" s="139"/>
      <c r="AW94" s="18"/>
      <c r="AX94" s="18"/>
      <c r="AY94" s="27"/>
      <c r="AZ94" s="27"/>
      <c r="BA94" s="42" t="s">
        <v>85</v>
      </c>
      <c r="BB94" s="42"/>
      <c r="BC94" s="27"/>
      <c r="BD94" s="27"/>
      <c r="BE94" s="27"/>
      <c r="BF94" s="27"/>
      <c r="BG94" s="42" t="s">
        <v>86</v>
      </c>
      <c r="BH94" s="42"/>
      <c r="BI94" s="18"/>
      <c r="BJ94" s="18"/>
      <c r="BK94" s="27"/>
      <c r="BL94" s="27"/>
      <c r="BM94" s="18"/>
      <c r="BN94" s="18"/>
      <c r="BO94" s="42" t="s">
        <v>87</v>
      </c>
      <c r="BP94" s="42"/>
      <c r="BQ94" s="27"/>
      <c r="BR94" s="27"/>
      <c r="BS94" s="18"/>
      <c r="BT94" s="27"/>
      <c r="BU94" s="42" t="s">
        <v>88</v>
      </c>
      <c r="BV94" s="42"/>
      <c r="BW94" s="27"/>
      <c r="BX94" s="27"/>
      <c r="BY94" s="27"/>
      <c r="BZ94" s="27"/>
      <c r="CA94" s="42" t="s">
        <v>89</v>
      </c>
      <c r="CB94" s="42"/>
      <c r="CC94" s="7"/>
      <c r="CD94" s="3"/>
    </row>
    <row r="95" spans="2:82" ht="18" customHeight="1" x14ac:dyDescent="0.45">
      <c r="B95" s="55"/>
      <c r="C95" s="46"/>
      <c r="D95" s="47"/>
      <c r="E95" s="47"/>
      <c r="F95" s="47"/>
      <c r="G95" s="47"/>
      <c r="H95" s="47"/>
      <c r="I95" s="47"/>
      <c r="J95" s="48"/>
      <c r="K95" s="46"/>
      <c r="L95" s="47"/>
      <c r="M95" s="47"/>
      <c r="N95" s="48"/>
      <c r="O95" s="46"/>
      <c r="P95" s="47"/>
      <c r="Q95" s="47"/>
      <c r="R95" s="48"/>
      <c r="S95" s="46"/>
      <c r="T95" s="47"/>
      <c r="U95" s="47"/>
      <c r="V95" s="48"/>
      <c r="W95" s="62"/>
      <c r="X95" s="63"/>
      <c r="Y95" s="63"/>
      <c r="Z95" s="64"/>
      <c r="AA95" s="87"/>
      <c r="AB95" s="88"/>
      <c r="AC95" s="88"/>
      <c r="AD95" s="89"/>
      <c r="AE95" s="46"/>
      <c r="AF95" s="47"/>
      <c r="AG95" s="47"/>
      <c r="AH95" s="48"/>
      <c r="AI95" s="32"/>
      <c r="AJ95" s="33"/>
      <c r="AK95" s="32"/>
      <c r="AL95" s="33"/>
      <c r="AM95" s="32"/>
      <c r="AN95" s="33"/>
      <c r="AO95" s="32"/>
      <c r="AP95" s="33"/>
      <c r="AQ95" s="32"/>
      <c r="AR95" s="33"/>
      <c r="AT95" s="18"/>
      <c r="AU95" s="139"/>
      <c r="AV95" s="139"/>
      <c r="AW95" s="18"/>
      <c r="AX95" s="18"/>
      <c r="AY95" s="27"/>
      <c r="AZ95" s="27"/>
      <c r="BA95" s="42"/>
      <c r="BB95" s="42"/>
      <c r="BC95" s="27"/>
      <c r="BD95" s="27"/>
      <c r="BE95" s="27"/>
      <c r="BF95" s="27"/>
      <c r="BG95" s="42"/>
      <c r="BH95" s="42"/>
      <c r="BI95" s="18"/>
      <c r="BJ95" s="18"/>
      <c r="BK95" s="27"/>
      <c r="BL95" s="27"/>
      <c r="BM95" s="18"/>
      <c r="BN95" s="18"/>
      <c r="BO95" s="42"/>
      <c r="BP95" s="42"/>
      <c r="BQ95" s="27"/>
      <c r="BR95" s="27"/>
      <c r="BS95" s="18"/>
      <c r="BT95" s="27"/>
      <c r="BU95" s="42"/>
      <c r="BV95" s="42"/>
      <c r="BW95" s="27"/>
      <c r="BX95" s="27"/>
      <c r="BY95" s="27"/>
      <c r="BZ95" s="27"/>
      <c r="CA95" s="42"/>
      <c r="CB95" s="42"/>
      <c r="CC95" s="7"/>
      <c r="CD95" s="3"/>
    </row>
    <row r="96" spans="2:82" ht="18" customHeight="1" x14ac:dyDescent="0.45">
      <c r="B96" s="55"/>
      <c r="C96" s="46"/>
      <c r="D96" s="47"/>
      <c r="E96" s="47"/>
      <c r="F96" s="47"/>
      <c r="G96" s="47"/>
      <c r="H96" s="47"/>
      <c r="I96" s="47"/>
      <c r="J96" s="48"/>
      <c r="K96" s="46"/>
      <c r="L96" s="47"/>
      <c r="M96" s="47"/>
      <c r="N96" s="48"/>
      <c r="O96" s="46"/>
      <c r="P96" s="47"/>
      <c r="Q96" s="47"/>
      <c r="R96" s="48"/>
      <c r="S96" s="46"/>
      <c r="T96" s="47"/>
      <c r="U96" s="47"/>
      <c r="V96" s="48"/>
      <c r="W96" s="62"/>
      <c r="X96" s="63"/>
      <c r="Y96" s="63"/>
      <c r="Z96" s="64"/>
      <c r="AA96" s="87"/>
      <c r="AB96" s="88"/>
      <c r="AC96" s="88"/>
      <c r="AD96" s="89"/>
      <c r="AE96" s="46"/>
      <c r="AF96" s="47"/>
      <c r="AG96" s="47"/>
      <c r="AH96" s="48"/>
      <c r="AI96" s="32"/>
      <c r="AJ96" s="33"/>
      <c r="AK96" s="32"/>
      <c r="AL96" s="33"/>
      <c r="AM96" s="32"/>
      <c r="AN96" s="33"/>
      <c r="AO96" s="32"/>
      <c r="AP96" s="33"/>
      <c r="AQ96" s="32"/>
      <c r="AR96" s="33"/>
      <c r="AT96" s="18"/>
      <c r="AU96" s="139"/>
      <c r="AV96" s="139"/>
      <c r="AW96" s="18"/>
      <c r="AX96" s="18"/>
      <c r="AY96" s="27"/>
      <c r="AZ96" s="27"/>
      <c r="BA96" s="42"/>
      <c r="BB96" s="42"/>
      <c r="BC96" s="27"/>
      <c r="BD96" s="27"/>
      <c r="BE96" s="27"/>
      <c r="BF96" s="27"/>
      <c r="BG96" s="42"/>
      <c r="BH96" s="42"/>
      <c r="BI96" s="18"/>
      <c r="BJ96" s="18"/>
      <c r="BK96" s="27"/>
      <c r="BL96" s="27"/>
      <c r="BM96" s="18"/>
      <c r="BN96" s="18"/>
      <c r="BO96" s="42"/>
      <c r="BP96" s="42"/>
      <c r="BQ96" s="27"/>
      <c r="BR96" s="27"/>
      <c r="BS96" s="18"/>
      <c r="BT96" s="27"/>
      <c r="BU96" s="42"/>
      <c r="BV96" s="42"/>
      <c r="BW96" s="27"/>
      <c r="BX96" s="27"/>
      <c r="BY96" s="27"/>
      <c r="BZ96" s="27"/>
      <c r="CA96" s="42"/>
      <c r="CB96" s="42"/>
      <c r="CC96" s="7"/>
      <c r="CD96" s="3"/>
    </row>
    <row r="97" spans="2:82" ht="18" customHeight="1" x14ac:dyDescent="0.45">
      <c r="B97" s="55"/>
      <c r="C97" s="46"/>
      <c r="D97" s="47"/>
      <c r="E97" s="47"/>
      <c r="F97" s="47"/>
      <c r="G97" s="47"/>
      <c r="H97" s="47"/>
      <c r="I97" s="47"/>
      <c r="J97" s="48"/>
      <c r="K97" s="46"/>
      <c r="L97" s="47"/>
      <c r="M97" s="47"/>
      <c r="N97" s="48"/>
      <c r="O97" s="46"/>
      <c r="P97" s="47"/>
      <c r="Q97" s="47"/>
      <c r="R97" s="48"/>
      <c r="S97" s="46"/>
      <c r="T97" s="47"/>
      <c r="U97" s="47"/>
      <c r="V97" s="48"/>
      <c r="W97" s="62"/>
      <c r="X97" s="63"/>
      <c r="Y97" s="63"/>
      <c r="Z97" s="64"/>
      <c r="AA97" s="87"/>
      <c r="AB97" s="88"/>
      <c r="AC97" s="88"/>
      <c r="AD97" s="89"/>
      <c r="AE97" s="46"/>
      <c r="AF97" s="47"/>
      <c r="AG97" s="47"/>
      <c r="AH97" s="48"/>
      <c r="AI97" s="32"/>
      <c r="AJ97" s="33"/>
      <c r="AK97" s="32"/>
      <c r="AL97" s="33"/>
      <c r="AM97" s="32"/>
      <c r="AN97" s="33"/>
      <c r="AO97" s="32"/>
      <c r="AP97" s="33"/>
      <c r="AQ97" s="32"/>
      <c r="AR97" s="33"/>
      <c r="AT97" s="18"/>
      <c r="AU97" s="139"/>
      <c r="AV97" s="139"/>
      <c r="AW97" s="18"/>
      <c r="AX97" s="18"/>
      <c r="AY97" s="27"/>
      <c r="AZ97" s="27"/>
      <c r="BA97" s="42"/>
      <c r="BB97" s="42"/>
      <c r="BC97" s="27"/>
      <c r="BD97" s="27"/>
      <c r="BE97" s="27"/>
      <c r="BF97" s="27"/>
      <c r="BG97" s="42"/>
      <c r="BH97" s="42"/>
      <c r="BI97" s="18"/>
      <c r="BJ97" s="18"/>
      <c r="BK97" s="27"/>
      <c r="BL97" s="27"/>
      <c r="BM97" s="18"/>
      <c r="BN97" s="18"/>
      <c r="BO97" s="42"/>
      <c r="BP97" s="42"/>
      <c r="BQ97" s="27"/>
      <c r="BR97" s="27"/>
      <c r="BS97" s="18"/>
      <c r="BT97" s="27"/>
      <c r="BU97" s="42"/>
      <c r="BV97" s="42"/>
      <c r="BW97" s="27"/>
      <c r="BX97" s="27"/>
      <c r="BY97" s="27"/>
      <c r="BZ97" s="27"/>
      <c r="CA97" s="42"/>
      <c r="CB97" s="42"/>
      <c r="CC97" s="7"/>
      <c r="CD97" s="3"/>
    </row>
    <row r="98" spans="2:82" ht="18" customHeight="1" x14ac:dyDescent="0.45">
      <c r="B98" s="55"/>
      <c r="C98" s="46"/>
      <c r="D98" s="47"/>
      <c r="E98" s="47"/>
      <c r="F98" s="47"/>
      <c r="G98" s="47"/>
      <c r="H98" s="47"/>
      <c r="I98" s="47"/>
      <c r="J98" s="48"/>
      <c r="K98" s="46"/>
      <c r="L98" s="47"/>
      <c r="M98" s="47"/>
      <c r="N98" s="48"/>
      <c r="O98" s="46"/>
      <c r="P98" s="47"/>
      <c r="Q98" s="47"/>
      <c r="R98" s="48"/>
      <c r="S98" s="46"/>
      <c r="T98" s="47"/>
      <c r="U98" s="47"/>
      <c r="V98" s="48"/>
      <c r="W98" s="62"/>
      <c r="X98" s="63"/>
      <c r="Y98" s="63"/>
      <c r="Z98" s="64"/>
      <c r="AA98" s="87"/>
      <c r="AB98" s="88"/>
      <c r="AC98" s="88"/>
      <c r="AD98" s="89"/>
      <c r="AE98" s="46"/>
      <c r="AF98" s="47"/>
      <c r="AG98" s="47"/>
      <c r="AH98" s="48"/>
      <c r="AI98" s="32"/>
      <c r="AJ98" s="33"/>
      <c r="AK98" s="32"/>
      <c r="AL98" s="33"/>
      <c r="AM98" s="32"/>
      <c r="AN98" s="33"/>
      <c r="AO98" s="32"/>
      <c r="AP98" s="33"/>
      <c r="AQ98" s="32"/>
      <c r="AR98" s="33"/>
      <c r="AT98" s="18"/>
      <c r="AU98" s="139"/>
      <c r="AV98" s="139"/>
      <c r="AW98" s="18"/>
      <c r="AX98" s="18"/>
      <c r="AY98" s="27"/>
      <c r="AZ98" s="27"/>
      <c r="BA98" s="42"/>
      <c r="BB98" s="42"/>
      <c r="BC98" s="27"/>
      <c r="BD98" s="27"/>
      <c r="BE98" s="27"/>
      <c r="BF98" s="27"/>
      <c r="BG98" s="42"/>
      <c r="BH98" s="42"/>
      <c r="BI98" s="18"/>
      <c r="BJ98" s="18"/>
      <c r="BK98" s="27"/>
      <c r="BL98" s="27"/>
      <c r="BM98" s="18"/>
      <c r="BN98" s="18"/>
      <c r="BO98" s="42"/>
      <c r="BP98" s="42"/>
      <c r="BQ98" s="27"/>
      <c r="BR98" s="27"/>
      <c r="BS98" s="18"/>
      <c r="BT98" s="27"/>
      <c r="BU98" s="42"/>
      <c r="BV98" s="42"/>
      <c r="BW98" s="27"/>
      <c r="BX98" s="27"/>
      <c r="BY98" s="27"/>
      <c r="BZ98" s="27"/>
      <c r="CA98" s="42"/>
      <c r="CB98" s="42"/>
      <c r="CC98" s="7"/>
      <c r="CD98" s="3"/>
    </row>
    <row r="99" spans="2:82" ht="18.600000000000001" customHeight="1" thickBot="1" x14ac:dyDescent="0.5">
      <c r="B99" s="56"/>
      <c r="C99" s="49"/>
      <c r="D99" s="50"/>
      <c r="E99" s="50"/>
      <c r="F99" s="50"/>
      <c r="G99" s="50"/>
      <c r="H99" s="50"/>
      <c r="I99" s="50"/>
      <c r="J99" s="51"/>
      <c r="K99" s="49"/>
      <c r="L99" s="50"/>
      <c r="M99" s="50"/>
      <c r="N99" s="51"/>
      <c r="O99" s="49"/>
      <c r="P99" s="50"/>
      <c r="Q99" s="50"/>
      <c r="R99" s="51"/>
      <c r="S99" s="49"/>
      <c r="T99" s="50"/>
      <c r="U99" s="50"/>
      <c r="V99" s="51"/>
      <c r="W99" s="65"/>
      <c r="X99" s="66"/>
      <c r="Y99" s="66"/>
      <c r="Z99" s="67"/>
      <c r="AA99" s="90"/>
      <c r="AB99" s="91"/>
      <c r="AC99" s="91"/>
      <c r="AD99" s="92"/>
      <c r="AE99" s="49"/>
      <c r="AF99" s="50"/>
      <c r="AG99" s="50"/>
      <c r="AH99" s="51"/>
      <c r="AI99" s="34"/>
      <c r="AJ99" s="35"/>
      <c r="AK99" s="34"/>
      <c r="AL99" s="35"/>
      <c r="AM99" s="34"/>
      <c r="AN99" s="35"/>
      <c r="AO99" s="34"/>
      <c r="AP99" s="35"/>
      <c r="AQ99" s="34"/>
      <c r="AR99" s="35"/>
      <c r="AT99" s="18"/>
      <c r="AU99" s="139"/>
      <c r="AV99" s="139"/>
      <c r="AW99" s="18"/>
      <c r="AX99" s="18"/>
      <c r="AY99" s="27"/>
      <c r="AZ99" s="27"/>
      <c r="BA99" s="42"/>
      <c r="BB99" s="42"/>
      <c r="BC99" s="27"/>
      <c r="BD99" s="27"/>
      <c r="BE99" s="27"/>
      <c r="BF99" s="27"/>
      <c r="BG99" s="42"/>
      <c r="BH99" s="42"/>
      <c r="BI99" s="18"/>
      <c r="BJ99" s="18"/>
      <c r="BK99" s="27"/>
      <c r="BL99" s="27"/>
      <c r="BM99" s="18"/>
      <c r="BN99" s="18"/>
      <c r="BO99" s="42"/>
      <c r="BP99" s="42"/>
      <c r="BQ99" s="27"/>
      <c r="BR99" s="27"/>
      <c r="BS99" s="18"/>
      <c r="BT99" s="27"/>
      <c r="BU99" s="42"/>
      <c r="BV99" s="42"/>
      <c r="BW99" s="27"/>
      <c r="BX99" s="27"/>
      <c r="BY99" s="27"/>
      <c r="BZ99" s="27"/>
      <c r="CA99" s="42"/>
      <c r="CB99" s="42"/>
      <c r="CC99" s="7"/>
      <c r="CD99" s="3"/>
    </row>
    <row r="100" spans="2:82" ht="18" customHeight="1" x14ac:dyDescent="0.45">
      <c r="B100" s="57">
        <v>5</v>
      </c>
      <c r="C100" s="141" t="s">
        <v>90</v>
      </c>
      <c r="D100" s="142"/>
      <c r="E100" s="142"/>
      <c r="F100" s="142"/>
      <c r="G100" s="142"/>
      <c r="H100" s="142"/>
      <c r="I100" s="142"/>
      <c r="J100" s="143"/>
      <c r="K100" s="43" t="s">
        <v>69</v>
      </c>
      <c r="L100" s="44"/>
      <c r="M100" s="44"/>
      <c r="N100" s="45"/>
      <c r="O100" s="43" t="s">
        <v>75</v>
      </c>
      <c r="P100" s="44"/>
      <c r="Q100" s="44"/>
      <c r="R100" s="45"/>
      <c r="S100" s="43" t="s">
        <v>80</v>
      </c>
      <c r="T100" s="44"/>
      <c r="U100" s="44"/>
      <c r="V100" s="45"/>
      <c r="W100" s="84" t="s">
        <v>91</v>
      </c>
      <c r="X100" s="85"/>
      <c r="Y100" s="85"/>
      <c r="Z100" s="86"/>
      <c r="AA100" s="59"/>
      <c r="AB100" s="60"/>
      <c r="AC100" s="60"/>
      <c r="AD100" s="61"/>
      <c r="AE100" s="43" t="s">
        <v>92</v>
      </c>
      <c r="AF100" s="44"/>
      <c r="AG100" s="44"/>
      <c r="AH100" s="45"/>
      <c r="AI100" s="30">
        <v>3</v>
      </c>
      <c r="AJ100" s="31"/>
      <c r="AK100" s="30">
        <f>3+0</f>
        <v>3</v>
      </c>
      <c r="AL100" s="31"/>
      <c r="AM100" s="30">
        <f>1+2</f>
        <v>3</v>
      </c>
      <c r="AN100" s="31"/>
      <c r="AO100" s="30">
        <f t="shared" ref="AO100" si="3">+AK100-AM100</f>
        <v>0</v>
      </c>
      <c r="AP100" s="31"/>
      <c r="AQ100" s="30"/>
      <c r="AR100" s="31"/>
      <c r="AT100" s="18"/>
      <c r="AU100" s="139"/>
      <c r="AV100" s="139"/>
      <c r="AW100" s="18"/>
      <c r="AX100" s="18"/>
      <c r="AY100" s="27"/>
      <c r="AZ100" s="27"/>
      <c r="BA100" s="42"/>
      <c r="BB100" s="42"/>
      <c r="BC100" s="27"/>
      <c r="BD100" s="27"/>
      <c r="BE100" s="27"/>
      <c r="BF100" s="27"/>
      <c r="BG100" s="42"/>
      <c r="BH100" s="42"/>
      <c r="BI100" s="18"/>
      <c r="BJ100" s="18"/>
      <c r="BK100" s="27"/>
      <c r="BL100" s="27"/>
      <c r="BM100" s="18"/>
      <c r="BN100" s="18"/>
      <c r="BO100" s="42"/>
      <c r="BP100" s="42"/>
      <c r="BQ100" s="27"/>
      <c r="BR100" s="27"/>
      <c r="BS100" s="18"/>
      <c r="BT100" s="27"/>
      <c r="BU100" s="42"/>
      <c r="BV100" s="42"/>
      <c r="BW100" s="27"/>
      <c r="BX100" s="27"/>
      <c r="BY100" s="27"/>
      <c r="BZ100" s="27"/>
      <c r="CA100" s="42"/>
      <c r="CB100" s="42"/>
      <c r="CC100" s="7"/>
      <c r="CD100" s="3"/>
    </row>
    <row r="101" spans="2:82" ht="18" customHeight="1" x14ac:dyDescent="0.45">
      <c r="B101" s="55"/>
      <c r="C101" s="105"/>
      <c r="D101" s="106"/>
      <c r="E101" s="106"/>
      <c r="F101" s="106"/>
      <c r="G101" s="106"/>
      <c r="H101" s="106"/>
      <c r="I101" s="106"/>
      <c r="J101" s="107"/>
      <c r="K101" s="46"/>
      <c r="L101" s="47"/>
      <c r="M101" s="47"/>
      <c r="N101" s="48"/>
      <c r="O101" s="46"/>
      <c r="P101" s="47"/>
      <c r="Q101" s="47"/>
      <c r="R101" s="48"/>
      <c r="S101" s="46"/>
      <c r="T101" s="47"/>
      <c r="U101" s="47"/>
      <c r="V101" s="48"/>
      <c r="W101" s="87"/>
      <c r="X101" s="88"/>
      <c r="Y101" s="88"/>
      <c r="Z101" s="89"/>
      <c r="AA101" s="62"/>
      <c r="AB101" s="63"/>
      <c r="AC101" s="63"/>
      <c r="AD101" s="64"/>
      <c r="AE101" s="46"/>
      <c r="AF101" s="47"/>
      <c r="AG101" s="47"/>
      <c r="AH101" s="48"/>
      <c r="AI101" s="32"/>
      <c r="AJ101" s="33"/>
      <c r="AK101" s="32"/>
      <c r="AL101" s="33"/>
      <c r="AM101" s="32"/>
      <c r="AN101" s="33"/>
      <c r="AO101" s="32"/>
      <c r="AP101" s="33"/>
      <c r="AQ101" s="32"/>
      <c r="AR101" s="33"/>
      <c r="AT101" s="18"/>
      <c r="AU101" s="139"/>
      <c r="AV101" s="139"/>
      <c r="AW101" s="18"/>
      <c r="AX101" s="18"/>
      <c r="AY101" s="27"/>
      <c r="AZ101" s="27"/>
      <c r="BA101" s="42"/>
      <c r="BB101" s="42"/>
      <c r="BC101" s="27"/>
      <c r="BD101" s="27"/>
      <c r="BE101" s="27"/>
      <c r="BF101" s="27"/>
      <c r="BG101" s="42"/>
      <c r="BH101" s="42"/>
      <c r="BI101" s="18"/>
      <c r="BJ101" s="18"/>
      <c r="BK101" s="27"/>
      <c r="BL101" s="27"/>
      <c r="BM101" s="18"/>
      <c r="BN101" s="18"/>
      <c r="BO101" s="42"/>
      <c r="BP101" s="42"/>
      <c r="BQ101" s="27"/>
      <c r="BR101" s="27"/>
      <c r="BS101" s="18"/>
      <c r="BT101" s="27"/>
      <c r="BU101" s="42"/>
      <c r="BV101" s="42"/>
      <c r="BW101" s="27"/>
      <c r="BX101" s="27"/>
      <c r="BY101" s="27"/>
      <c r="BZ101" s="27"/>
      <c r="CA101" s="42"/>
      <c r="CB101" s="42"/>
      <c r="CC101" s="7"/>
      <c r="CD101" s="3"/>
    </row>
    <row r="102" spans="2:82" ht="18" customHeight="1" x14ac:dyDescent="0.45">
      <c r="B102" s="55"/>
      <c r="C102" s="105"/>
      <c r="D102" s="106"/>
      <c r="E102" s="106"/>
      <c r="F102" s="106"/>
      <c r="G102" s="106"/>
      <c r="H102" s="106"/>
      <c r="I102" s="106"/>
      <c r="J102" s="107"/>
      <c r="K102" s="46"/>
      <c r="L102" s="47"/>
      <c r="M102" s="47"/>
      <c r="N102" s="48"/>
      <c r="O102" s="46"/>
      <c r="P102" s="47"/>
      <c r="Q102" s="47"/>
      <c r="R102" s="48"/>
      <c r="S102" s="46"/>
      <c r="T102" s="47"/>
      <c r="U102" s="47"/>
      <c r="V102" s="48"/>
      <c r="W102" s="87"/>
      <c r="X102" s="88"/>
      <c r="Y102" s="88"/>
      <c r="Z102" s="89"/>
      <c r="AA102" s="62"/>
      <c r="AB102" s="63"/>
      <c r="AC102" s="63"/>
      <c r="AD102" s="64"/>
      <c r="AE102" s="46"/>
      <c r="AF102" s="47"/>
      <c r="AG102" s="47"/>
      <c r="AH102" s="48"/>
      <c r="AI102" s="32"/>
      <c r="AJ102" s="33"/>
      <c r="AK102" s="32"/>
      <c r="AL102" s="33"/>
      <c r="AM102" s="32"/>
      <c r="AN102" s="33"/>
      <c r="AO102" s="32"/>
      <c r="AP102" s="33"/>
      <c r="AQ102" s="32"/>
      <c r="AR102" s="33"/>
      <c r="AT102" s="18"/>
      <c r="AU102" s="139"/>
      <c r="AV102" s="139"/>
      <c r="AW102" s="18"/>
      <c r="AX102" s="18"/>
      <c r="AY102" s="27"/>
      <c r="AZ102" s="27"/>
      <c r="BA102" s="42"/>
      <c r="BB102" s="42"/>
      <c r="BC102" s="27"/>
      <c r="BD102" s="27"/>
      <c r="BE102" s="27"/>
      <c r="BF102" s="27"/>
      <c r="BG102" s="42"/>
      <c r="BH102" s="42"/>
      <c r="BI102" s="18"/>
      <c r="BJ102" s="18"/>
      <c r="BK102" s="27"/>
      <c r="BL102" s="27"/>
      <c r="BM102" s="18"/>
      <c r="BN102" s="18"/>
      <c r="BO102" s="42"/>
      <c r="BP102" s="42"/>
      <c r="BQ102" s="27"/>
      <c r="BR102" s="27"/>
      <c r="BS102" s="18"/>
      <c r="BT102" s="27"/>
      <c r="BU102" s="42"/>
      <c r="BV102" s="42"/>
      <c r="BW102" s="27"/>
      <c r="BX102" s="27"/>
      <c r="BY102" s="27"/>
      <c r="BZ102" s="27"/>
      <c r="CA102" s="42"/>
      <c r="CB102" s="42"/>
      <c r="CC102" s="7"/>
      <c r="CD102" s="3"/>
    </row>
    <row r="103" spans="2:82" ht="18" customHeight="1" x14ac:dyDescent="0.45">
      <c r="B103" s="55"/>
      <c r="C103" s="105"/>
      <c r="D103" s="106"/>
      <c r="E103" s="106"/>
      <c r="F103" s="106"/>
      <c r="G103" s="106"/>
      <c r="H103" s="106"/>
      <c r="I103" s="106"/>
      <c r="J103" s="107"/>
      <c r="K103" s="46"/>
      <c r="L103" s="47"/>
      <c r="M103" s="47"/>
      <c r="N103" s="48"/>
      <c r="O103" s="46"/>
      <c r="P103" s="47"/>
      <c r="Q103" s="47"/>
      <c r="R103" s="48"/>
      <c r="S103" s="46"/>
      <c r="T103" s="47"/>
      <c r="U103" s="47"/>
      <c r="V103" s="48"/>
      <c r="W103" s="87"/>
      <c r="X103" s="88"/>
      <c r="Y103" s="88"/>
      <c r="Z103" s="89"/>
      <c r="AA103" s="62"/>
      <c r="AB103" s="63"/>
      <c r="AC103" s="63"/>
      <c r="AD103" s="64"/>
      <c r="AE103" s="46"/>
      <c r="AF103" s="47"/>
      <c r="AG103" s="47"/>
      <c r="AH103" s="48"/>
      <c r="AI103" s="32"/>
      <c r="AJ103" s="33"/>
      <c r="AK103" s="32"/>
      <c r="AL103" s="33"/>
      <c r="AM103" s="32"/>
      <c r="AN103" s="33"/>
      <c r="AO103" s="32"/>
      <c r="AP103" s="33"/>
      <c r="AQ103" s="32"/>
      <c r="AR103" s="33"/>
      <c r="AT103" s="8"/>
      <c r="AU103" s="139"/>
      <c r="AV103" s="139"/>
      <c r="AW103" s="8"/>
      <c r="AX103" s="8"/>
      <c r="AY103" s="8"/>
      <c r="AZ103" s="8"/>
      <c r="BA103" s="42"/>
      <c r="BB103" s="42"/>
      <c r="BC103" s="8"/>
      <c r="BD103" s="8"/>
      <c r="BE103" s="8"/>
      <c r="BF103" s="8"/>
      <c r="BG103" s="42"/>
      <c r="BH103" s="42"/>
      <c r="BI103" s="8"/>
      <c r="BJ103" s="8"/>
      <c r="BK103" s="27"/>
      <c r="BL103" s="27"/>
      <c r="BM103" s="8"/>
      <c r="BN103" s="8"/>
      <c r="BO103" s="42"/>
      <c r="BP103" s="42"/>
      <c r="BQ103" s="8"/>
      <c r="BR103" s="8"/>
      <c r="BS103" s="8"/>
      <c r="BT103" s="8"/>
      <c r="BU103" s="42"/>
      <c r="BV103" s="42"/>
      <c r="BW103" s="8"/>
      <c r="BX103" s="8"/>
      <c r="BY103" s="27"/>
      <c r="BZ103" s="27"/>
      <c r="CA103" s="42"/>
      <c r="CB103" s="42"/>
      <c r="CC103" s="3"/>
      <c r="CD103" s="3"/>
    </row>
    <row r="104" spans="2:82" ht="18" customHeight="1" x14ac:dyDescent="0.45">
      <c r="B104" s="55"/>
      <c r="C104" s="105"/>
      <c r="D104" s="106"/>
      <c r="E104" s="106"/>
      <c r="F104" s="106"/>
      <c r="G104" s="106"/>
      <c r="H104" s="106"/>
      <c r="I104" s="106"/>
      <c r="J104" s="107"/>
      <c r="K104" s="46"/>
      <c r="L104" s="47"/>
      <c r="M104" s="47"/>
      <c r="N104" s="48"/>
      <c r="O104" s="46"/>
      <c r="P104" s="47"/>
      <c r="Q104" s="47"/>
      <c r="R104" s="48"/>
      <c r="S104" s="46"/>
      <c r="T104" s="47"/>
      <c r="U104" s="47"/>
      <c r="V104" s="48"/>
      <c r="W104" s="87"/>
      <c r="X104" s="88"/>
      <c r="Y104" s="88"/>
      <c r="Z104" s="89"/>
      <c r="AA104" s="62"/>
      <c r="AB104" s="63"/>
      <c r="AC104" s="63"/>
      <c r="AD104" s="64"/>
      <c r="AE104" s="46"/>
      <c r="AF104" s="47"/>
      <c r="AG104" s="47"/>
      <c r="AH104" s="48"/>
      <c r="AI104" s="32"/>
      <c r="AJ104" s="33"/>
      <c r="AK104" s="32"/>
      <c r="AL104" s="33"/>
      <c r="AM104" s="32"/>
      <c r="AN104" s="33"/>
      <c r="AO104" s="32"/>
      <c r="AP104" s="33"/>
      <c r="AQ104" s="32"/>
      <c r="AR104" s="33"/>
      <c r="AT104" s="8"/>
      <c r="AU104" s="139"/>
      <c r="AV104" s="139"/>
      <c r="AW104" s="8"/>
      <c r="AX104" s="8"/>
      <c r="AY104" s="8"/>
      <c r="AZ104" s="8"/>
      <c r="BA104" s="42"/>
      <c r="BB104" s="42"/>
      <c r="BC104" s="8"/>
      <c r="BD104" s="8"/>
      <c r="BE104" s="8"/>
      <c r="BF104" s="8"/>
      <c r="BG104" s="42"/>
      <c r="BH104" s="42"/>
      <c r="BI104" s="8"/>
      <c r="BJ104" s="8"/>
      <c r="BK104" s="27"/>
      <c r="BL104" s="27"/>
      <c r="BM104" s="8"/>
      <c r="BN104" s="8"/>
      <c r="BO104" s="42"/>
      <c r="BP104" s="42"/>
      <c r="BQ104" s="8"/>
      <c r="BR104" s="8"/>
      <c r="BS104" s="8"/>
      <c r="BT104" s="8"/>
      <c r="BU104" s="42"/>
      <c r="BV104" s="42"/>
      <c r="BW104" s="8"/>
      <c r="BX104" s="8"/>
      <c r="BY104" s="27"/>
      <c r="BZ104" s="27"/>
      <c r="CA104" s="42"/>
      <c r="CB104" s="42"/>
      <c r="CC104" s="3"/>
      <c r="CD104" s="3"/>
    </row>
    <row r="105" spans="2:82" ht="18.600000000000001" customHeight="1" thickBot="1" x14ac:dyDescent="0.5">
      <c r="B105" s="56"/>
      <c r="C105" s="108"/>
      <c r="D105" s="109"/>
      <c r="E105" s="109"/>
      <c r="F105" s="109"/>
      <c r="G105" s="109"/>
      <c r="H105" s="109"/>
      <c r="I105" s="109"/>
      <c r="J105" s="110"/>
      <c r="K105" s="49"/>
      <c r="L105" s="50"/>
      <c r="M105" s="50"/>
      <c r="N105" s="51"/>
      <c r="O105" s="49"/>
      <c r="P105" s="50"/>
      <c r="Q105" s="50"/>
      <c r="R105" s="51"/>
      <c r="S105" s="49"/>
      <c r="T105" s="50"/>
      <c r="U105" s="50"/>
      <c r="V105" s="51"/>
      <c r="W105" s="90"/>
      <c r="X105" s="91"/>
      <c r="Y105" s="91"/>
      <c r="Z105" s="92"/>
      <c r="AA105" s="65"/>
      <c r="AB105" s="66"/>
      <c r="AC105" s="66"/>
      <c r="AD105" s="67"/>
      <c r="AE105" s="49"/>
      <c r="AF105" s="50"/>
      <c r="AG105" s="50"/>
      <c r="AH105" s="51"/>
      <c r="AI105" s="34"/>
      <c r="AJ105" s="35"/>
      <c r="AK105" s="34"/>
      <c r="AL105" s="35"/>
      <c r="AM105" s="34"/>
      <c r="AN105" s="35"/>
      <c r="AO105" s="34"/>
      <c r="AP105" s="35"/>
      <c r="AQ105" s="34"/>
      <c r="AR105" s="35"/>
      <c r="AT105" s="8"/>
      <c r="AU105" s="139"/>
      <c r="AV105" s="139"/>
      <c r="AW105" s="8"/>
      <c r="AX105" s="8"/>
      <c r="AY105" s="8"/>
      <c r="AZ105" s="8"/>
      <c r="BA105" s="42"/>
      <c r="BB105" s="42"/>
      <c r="BC105" s="8"/>
      <c r="BD105" s="8"/>
      <c r="BE105" s="8"/>
      <c r="BF105" s="8"/>
      <c r="BG105" s="42"/>
      <c r="BH105" s="42"/>
      <c r="BI105" s="8"/>
      <c r="BJ105" s="8"/>
      <c r="BK105" s="27"/>
      <c r="BL105" s="27"/>
      <c r="BM105" s="8"/>
      <c r="BN105" s="8"/>
      <c r="BO105" s="42"/>
      <c r="BP105" s="42"/>
      <c r="BQ105" s="8"/>
      <c r="BR105" s="8"/>
      <c r="BS105" s="8"/>
      <c r="BT105" s="8"/>
      <c r="BU105" s="42"/>
      <c r="BV105" s="42"/>
      <c r="BW105" s="8"/>
      <c r="BX105" s="8"/>
      <c r="BY105" s="27"/>
      <c r="BZ105" s="27"/>
      <c r="CA105" s="42"/>
      <c r="CB105" s="42"/>
      <c r="CC105" s="3"/>
      <c r="CD105" s="3"/>
    </row>
    <row r="106" spans="2:82" ht="18" customHeight="1" x14ac:dyDescent="0.45">
      <c r="B106" s="57">
        <v>6</v>
      </c>
      <c r="C106" s="44" t="s">
        <v>93</v>
      </c>
      <c r="D106" s="44"/>
      <c r="E106" s="44"/>
      <c r="F106" s="44"/>
      <c r="G106" s="44"/>
      <c r="H106" s="44"/>
      <c r="I106" s="44"/>
      <c r="J106" s="45"/>
      <c r="K106" s="84" t="s">
        <v>76</v>
      </c>
      <c r="L106" s="85"/>
      <c r="M106" s="85"/>
      <c r="N106" s="86"/>
      <c r="O106" s="68" t="s">
        <v>70</v>
      </c>
      <c r="P106" s="69"/>
      <c r="Q106" s="69"/>
      <c r="R106" s="70"/>
      <c r="S106" s="43" t="s">
        <v>81</v>
      </c>
      <c r="T106" s="44"/>
      <c r="U106" s="44"/>
      <c r="V106" s="45"/>
      <c r="W106" s="43" t="s">
        <v>83</v>
      </c>
      <c r="X106" s="44"/>
      <c r="Y106" s="44"/>
      <c r="Z106" s="45"/>
      <c r="AA106" s="43" t="s">
        <v>94</v>
      </c>
      <c r="AB106" s="44"/>
      <c r="AC106" s="44"/>
      <c r="AD106" s="45"/>
      <c r="AE106" s="59"/>
      <c r="AF106" s="60"/>
      <c r="AG106" s="60"/>
      <c r="AH106" s="61"/>
      <c r="AI106" s="30">
        <f>3+3</f>
        <v>6</v>
      </c>
      <c r="AJ106" s="31"/>
      <c r="AK106" s="30">
        <f>3+2+2</f>
        <v>7</v>
      </c>
      <c r="AL106" s="31"/>
      <c r="AM106" s="30">
        <f>2+3+0</f>
        <v>5</v>
      </c>
      <c r="AN106" s="31"/>
      <c r="AO106" s="30">
        <f t="shared" ref="AO106" si="4">+AK106-AM106</f>
        <v>2</v>
      </c>
      <c r="AP106" s="31"/>
      <c r="AQ106" s="30"/>
      <c r="AR106" s="31"/>
      <c r="AT106" s="8"/>
      <c r="AU106" s="139"/>
      <c r="AV106" s="139"/>
      <c r="AW106" s="8"/>
      <c r="AX106" s="8"/>
      <c r="AY106" s="8"/>
      <c r="AZ106" s="8"/>
      <c r="BA106" s="42"/>
      <c r="BB106" s="42"/>
      <c r="BC106" s="8"/>
      <c r="BD106" s="8"/>
      <c r="BE106" s="8"/>
      <c r="BF106" s="8"/>
      <c r="BG106" s="42"/>
      <c r="BH106" s="42"/>
      <c r="BI106" s="8"/>
      <c r="BJ106" s="8"/>
      <c r="BK106" s="27"/>
      <c r="BL106" s="27"/>
      <c r="BM106" s="8"/>
      <c r="BN106" s="8"/>
      <c r="BO106" s="42"/>
      <c r="BP106" s="42"/>
      <c r="BQ106" s="8"/>
      <c r="BR106" s="8"/>
      <c r="BS106" s="8"/>
      <c r="BT106" s="8"/>
      <c r="BU106" s="42"/>
      <c r="BV106" s="42"/>
      <c r="BW106" s="8"/>
      <c r="BX106" s="8"/>
      <c r="BY106" s="27"/>
      <c r="BZ106" s="27"/>
      <c r="CA106" s="42"/>
      <c r="CB106" s="42"/>
      <c r="CC106" s="3"/>
      <c r="CD106" s="3"/>
    </row>
    <row r="107" spans="2:82" ht="18" customHeight="1" x14ac:dyDescent="0.45">
      <c r="B107" s="55"/>
      <c r="C107" s="47"/>
      <c r="D107" s="47"/>
      <c r="E107" s="47"/>
      <c r="F107" s="47"/>
      <c r="G107" s="47"/>
      <c r="H107" s="47"/>
      <c r="I107" s="47"/>
      <c r="J107" s="48"/>
      <c r="K107" s="87"/>
      <c r="L107" s="88"/>
      <c r="M107" s="88"/>
      <c r="N107" s="89"/>
      <c r="O107" s="71"/>
      <c r="P107" s="72"/>
      <c r="Q107" s="72"/>
      <c r="R107" s="73"/>
      <c r="S107" s="46"/>
      <c r="T107" s="47"/>
      <c r="U107" s="47"/>
      <c r="V107" s="48"/>
      <c r="W107" s="46"/>
      <c r="X107" s="47"/>
      <c r="Y107" s="47"/>
      <c r="Z107" s="48"/>
      <c r="AA107" s="46"/>
      <c r="AB107" s="47"/>
      <c r="AC107" s="47"/>
      <c r="AD107" s="48"/>
      <c r="AE107" s="62"/>
      <c r="AF107" s="63"/>
      <c r="AG107" s="63"/>
      <c r="AH107" s="64"/>
      <c r="AI107" s="32"/>
      <c r="AJ107" s="33"/>
      <c r="AK107" s="32"/>
      <c r="AL107" s="33"/>
      <c r="AM107" s="32"/>
      <c r="AN107" s="33"/>
      <c r="AO107" s="32"/>
      <c r="AP107" s="33"/>
      <c r="AQ107" s="32"/>
      <c r="AR107" s="33"/>
      <c r="AT107" s="8"/>
      <c r="AU107" s="139"/>
      <c r="AV107" s="139"/>
      <c r="AW107" s="8"/>
      <c r="AX107" s="8"/>
      <c r="AY107" s="8"/>
      <c r="AZ107" s="8"/>
      <c r="BA107" s="42"/>
      <c r="BB107" s="42"/>
      <c r="BC107" s="8"/>
      <c r="BD107" s="8"/>
      <c r="BE107" s="8"/>
      <c r="BF107" s="8"/>
      <c r="BG107" s="42"/>
      <c r="BH107" s="42"/>
      <c r="BI107" s="8"/>
      <c r="BJ107" s="8"/>
      <c r="BK107" s="27"/>
      <c r="BL107" s="27"/>
      <c r="BM107" s="8"/>
      <c r="BN107" s="8"/>
      <c r="BO107" s="42"/>
      <c r="BP107" s="42"/>
      <c r="BQ107" s="8"/>
      <c r="BR107" s="8"/>
      <c r="BS107" s="8"/>
      <c r="BT107" s="8"/>
      <c r="BU107" s="42"/>
      <c r="BV107" s="42"/>
      <c r="BW107" s="8"/>
      <c r="BX107" s="8"/>
      <c r="BY107" s="27"/>
      <c r="BZ107" s="27"/>
      <c r="CA107" s="42"/>
      <c r="CB107" s="42"/>
      <c r="CC107" s="3"/>
      <c r="CD107" s="3"/>
    </row>
    <row r="108" spans="2:82" ht="18" customHeight="1" x14ac:dyDescent="0.45">
      <c r="B108" s="55"/>
      <c r="C108" s="47"/>
      <c r="D108" s="47"/>
      <c r="E108" s="47"/>
      <c r="F108" s="47"/>
      <c r="G108" s="47"/>
      <c r="H108" s="47"/>
      <c r="I108" s="47"/>
      <c r="J108" s="48"/>
      <c r="K108" s="87"/>
      <c r="L108" s="88"/>
      <c r="M108" s="88"/>
      <c r="N108" s="89"/>
      <c r="O108" s="71"/>
      <c r="P108" s="72"/>
      <c r="Q108" s="72"/>
      <c r="R108" s="73"/>
      <c r="S108" s="46"/>
      <c r="T108" s="47"/>
      <c r="U108" s="47"/>
      <c r="V108" s="48"/>
      <c r="W108" s="46"/>
      <c r="X108" s="47"/>
      <c r="Y108" s="47"/>
      <c r="Z108" s="48"/>
      <c r="AA108" s="46"/>
      <c r="AB108" s="47"/>
      <c r="AC108" s="47"/>
      <c r="AD108" s="48"/>
      <c r="AE108" s="62"/>
      <c r="AF108" s="63"/>
      <c r="AG108" s="63"/>
      <c r="AH108" s="64"/>
      <c r="AI108" s="32"/>
      <c r="AJ108" s="33"/>
      <c r="AK108" s="32"/>
      <c r="AL108" s="33"/>
      <c r="AM108" s="32"/>
      <c r="AN108" s="33"/>
      <c r="AO108" s="32"/>
      <c r="AP108" s="33"/>
      <c r="AQ108" s="32"/>
      <c r="AR108" s="33"/>
      <c r="AT108" s="8"/>
      <c r="AU108" s="139"/>
      <c r="AV108" s="139"/>
      <c r="AW108" s="8"/>
      <c r="AX108" s="8"/>
      <c r="AY108" s="8"/>
      <c r="AZ108" s="8"/>
      <c r="BA108" s="42"/>
      <c r="BB108" s="42"/>
      <c r="BC108" s="8"/>
      <c r="BD108" s="8"/>
      <c r="BE108" s="8"/>
      <c r="BF108" s="8"/>
      <c r="BG108" s="42"/>
      <c r="BH108" s="42"/>
      <c r="BI108" s="8"/>
      <c r="BJ108" s="8"/>
      <c r="BK108" s="27"/>
      <c r="BL108" s="27"/>
      <c r="BM108" s="8"/>
      <c r="BN108" s="8"/>
      <c r="BO108" s="42"/>
      <c r="BP108" s="42"/>
      <c r="BQ108" s="8"/>
      <c r="BR108" s="8"/>
      <c r="BS108" s="8"/>
      <c r="BT108" s="8"/>
      <c r="BU108" s="42"/>
      <c r="BV108" s="42"/>
      <c r="BW108" s="8"/>
      <c r="BX108" s="8"/>
      <c r="BY108" s="27"/>
      <c r="BZ108" s="27"/>
      <c r="CA108" s="42"/>
      <c r="CB108" s="42"/>
      <c r="CC108" s="3"/>
      <c r="CD108" s="3"/>
    </row>
    <row r="109" spans="2:82" ht="18" customHeight="1" x14ac:dyDescent="0.45">
      <c r="B109" s="55"/>
      <c r="C109" s="47"/>
      <c r="D109" s="47"/>
      <c r="E109" s="47"/>
      <c r="F109" s="47"/>
      <c r="G109" s="47"/>
      <c r="H109" s="47"/>
      <c r="I109" s="47"/>
      <c r="J109" s="48"/>
      <c r="K109" s="87"/>
      <c r="L109" s="88"/>
      <c r="M109" s="88"/>
      <c r="N109" s="89"/>
      <c r="O109" s="71"/>
      <c r="P109" s="72"/>
      <c r="Q109" s="72"/>
      <c r="R109" s="73"/>
      <c r="S109" s="46"/>
      <c r="T109" s="47"/>
      <c r="U109" s="47"/>
      <c r="V109" s="48"/>
      <c r="W109" s="46"/>
      <c r="X109" s="47"/>
      <c r="Y109" s="47"/>
      <c r="Z109" s="48"/>
      <c r="AA109" s="46"/>
      <c r="AB109" s="47"/>
      <c r="AC109" s="47"/>
      <c r="AD109" s="48"/>
      <c r="AE109" s="62"/>
      <c r="AF109" s="63"/>
      <c r="AG109" s="63"/>
      <c r="AH109" s="64"/>
      <c r="AI109" s="32"/>
      <c r="AJ109" s="33"/>
      <c r="AK109" s="32"/>
      <c r="AL109" s="33"/>
      <c r="AM109" s="32"/>
      <c r="AN109" s="33"/>
      <c r="AO109" s="32"/>
      <c r="AP109" s="33"/>
      <c r="AQ109" s="32"/>
      <c r="AR109" s="33"/>
      <c r="AT109" s="8"/>
      <c r="AU109" s="139"/>
      <c r="AV109" s="139"/>
      <c r="AW109" s="8"/>
      <c r="AX109" s="8"/>
      <c r="AY109" s="8"/>
      <c r="AZ109" s="8"/>
      <c r="BA109" s="42"/>
      <c r="BB109" s="42"/>
      <c r="BC109" s="8"/>
      <c r="BD109" s="8"/>
      <c r="BE109" s="8"/>
      <c r="BF109" s="8"/>
      <c r="BG109" s="42"/>
      <c r="BH109" s="42"/>
      <c r="BI109" s="8"/>
      <c r="BJ109" s="8"/>
      <c r="BK109" s="27"/>
      <c r="BL109" s="27"/>
      <c r="BM109" s="8"/>
      <c r="BN109" s="8"/>
      <c r="BO109" s="42"/>
      <c r="BP109" s="42"/>
      <c r="BQ109" s="8"/>
      <c r="BR109" s="8"/>
      <c r="BS109" s="8"/>
      <c r="BT109" s="8"/>
      <c r="BU109" s="42"/>
      <c r="BV109" s="42"/>
      <c r="BW109" s="8"/>
      <c r="BX109" s="8"/>
      <c r="BY109" s="27"/>
      <c r="BZ109" s="27"/>
      <c r="CA109" s="42"/>
      <c r="CB109" s="42"/>
      <c r="CC109" s="3"/>
      <c r="CD109" s="3"/>
    </row>
    <row r="110" spans="2:82" ht="18" customHeight="1" x14ac:dyDescent="0.45">
      <c r="B110" s="55"/>
      <c r="C110" s="47"/>
      <c r="D110" s="47"/>
      <c r="E110" s="47"/>
      <c r="F110" s="47"/>
      <c r="G110" s="47"/>
      <c r="H110" s="47"/>
      <c r="I110" s="47"/>
      <c r="J110" s="48"/>
      <c r="K110" s="87"/>
      <c r="L110" s="88"/>
      <c r="M110" s="88"/>
      <c r="N110" s="89"/>
      <c r="O110" s="71"/>
      <c r="P110" s="72"/>
      <c r="Q110" s="72"/>
      <c r="R110" s="73"/>
      <c r="S110" s="46"/>
      <c r="T110" s="47"/>
      <c r="U110" s="47"/>
      <c r="V110" s="48"/>
      <c r="W110" s="46"/>
      <c r="X110" s="47"/>
      <c r="Y110" s="47"/>
      <c r="Z110" s="48"/>
      <c r="AA110" s="46"/>
      <c r="AB110" s="47"/>
      <c r="AC110" s="47"/>
      <c r="AD110" s="48"/>
      <c r="AE110" s="62"/>
      <c r="AF110" s="63"/>
      <c r="AG110" s="63"/>
      <c r="AH110" s="64"/>
      <c r="AI110" s="32"/>
      <c r="AJ110" s="33"/>
      <c r="AK110" s="32"/>
      <c r="AL110" s="33"/>
      <c r="AM110" s="32"/>
      <c r="AN110" s="33"/>
      <c r="AO110" s="32"/>
      <c r="AP110" s="33"/>
      <c r="AQ110" s="32"/>
      <c r="AR110" s="33"/>
      <c r="AT110" s="8"/>
      <c r="AU110" s="139"/>
      <c r="AV110" s="139"/>
      <c r="AW110" s="8"/>
      <c r="AX110" s="8"/>
      <c r="AY110" s="8"/>
      <c r="AZ110" s="8"/>
      <c r="BA110" s="42"/>
      <c r="BB110" s="42"/>
      <c r="BC110" s="8"/>
      <c r="BD110" s="8"/>
      <c r="BE110" s="8"/>
      <c r="BF110" s="8"/>
      <c r="BG110" s="42"/>
      <c r="BH110" s="42"/>
      <c r="BI110" s="8"/>
      <c r="BJ110" s="8"/>
      <c r="BK110" s="27"/>
      <c r="BL110" s="27"/>
      <c r="BM110" s="8"/>
      <c r="BN110" s="8"/>
      <c r="BO110" s="42"/>
      <c r="BP110" s="42"/>
      <c r="BQ110" s="8"/>
      <c r="BR110" s="8"/>
      <c r="BS110" s="8"/>
      <c r="BT110" s="8"/>
      <c r="BU110" s="42"/>
      <c r="BV110" s="42"/>
      <c r="BW110" s="8"/>
      <c r="BX110" s="8"/>
      <c r="BY110" s="27"/>
      <c r="BZ110" s="27"/>
      <c r="CA110" s="42"/>
      <c r="CB110" s="42"/>
      <c r="CC110" s="3"/>
      <c r="CD110" s="3"/>
    </row>
    <row r="111" spans="2:82" ht="18.600000000000001" customHeight="1" thickBot="1" x14ac:dyDescent="0.5">
      <c r="B111" s="56"/>
      <c r="C111" s="50"/>
      <c r="D111" s="50"/>
      <c r="E111" s="50"/>
      <c r="F111" s="50"/>
      <c r="G111" s="50"/>
      <c r="H111" s="50"/>
      <c r="I111" s="50"/>
      <c r="J111" s="51"/>
      <c r="K111" s="90"/>
      <c r="L111" s="91"/>
      <c r="M111" s="91"/>
      <c r="N111" s="92"/>
      <c r="O111" s="74"/>
      <c r="P111" s="75"/>
      <c r="Q111" s="75"/>
      <c r="R111" s="76"/>
      <c r="S111" s="49"/>
      <c r="T111" s="50"/>
      <c r="U111" s="50"/>
      <c r="V111" s="51"/>
      <c r="W111" s="49"/>
      <c r="X111" s="50"/>
      <c r="Y111" s="50"/>
      <c r="Z111" s="51"/>
      <c r="AA111" s="49"/>
      <c r="AB111" s="50"/>
      <c r="AC111" s="50"/>
      <c r="AD111" s="51"/>
      <c r="AE111" s="65"/>
      <c r="AF111" s="66"/>
      <c r="AG111" s="66"/>
      <c r="AH111" s="67"/>
      <c r="AI111" s="34"/>
      <c r="AJ111" s="35"/>
      <c r="AK111" s="34"/>
      <c r="AL111" s="35"/>
      <c r="AM111" s="34"/>
      <c r="AN111" s="35"/>
      <c r="AO111" s="34"/>
      <c r="AP111" s="35"/>
      <c r="AQ111" s="34"/>
      <c r="AR111" s="35"/>
      <c r="AT111" s="8"/>
      <c r="AU111" s="8"/>
      <c r="AV111" s="8"/>
      <c r="AW111" s="8"/>
      <c r="AX111" s="8"/>
      <c r="AY111" s="8"/>
      <c r="AZ111" s="8"/>
      <c r="BA111" s="8"/>
      <c r="BB111" s="8"/>
      <c r="BC111" s="8"/>
      <c r="BD111" s="8"/>
      <c r="BE111" s="8"/>
      <c r="BF111" s="8"/>
      <c r="BG111" s="8"/>
      <c r="BH111" s="8"/>
      <c r="BI111" s="8"/>
      <c r="BJ111" s="8"/>
      <c r="BK111" s="8"/>
      <c r="BL111" s="8"/>
      <c r="BM111" s="8"/>
      <c r="BN111" s="8"/>
      <c r="BO111" s="8"/>
      <c r="BP111" s="8"/>
      <c r="BQ111" s="8"/>
      <c r="BR111" s="8"/>
      <c r="BS111" s="8"/>
      <c r="BT111" s="8"/>
      <c r="BU111" s="8"/>
      <c r="BV111" s="8"/>
      <c r="BW111" s="8"/>
      <c r="BX111" s="8"/>
      <c r="BY111" s="8"/>
      <c r="BZ111" s="8"/>
      <c r="CA111" s="8"/>
      <c r="CB111" s="8"/>
      <c r="CC111" s="3"/>
      <c r="CD111" s="3"/>
    </row>
    <row r="112" spans="2:82" ht="18" customHeight="1" x14ac:dyDescent="0.45">
      <c r="AT112" s="8"/>
      <c r="AU112" s="8"/>
      <c r="AV112" s="8"/>
      <c r="AW112" s="8"/>
      <c r="AX112" s="8"/>
      <c r="AY112" s="8"/>
      <c r="AZ112" s="8"/>
      <c r="BA112" s="8"/>
      <c r="BB112" s="8"/>
      <c r="BC112" s="8"/>
      <c r="BD112" s="8"/>
      <c r="BE112" s="8"/>
      <c r="BF112" s="8"/>
      <c r="BG112" s="8"/>
      <c r="BH112" s="8"/>
      <c r="BI112" s="8"/>
      <c r="BJ112" s="8"/>
      <c r="BK112" s="8"/>
      <c r="BL112" s="8"/>
      <c r="BM112" s="8"/>
      <c r="BN112" s="8"/>
      <c r="BO112" s="8"/>
      <c r="BP112" s="8"/>
      <c r="BQ112" s="8"/>
      <c r="BR112" s="8"/>
      <c r="BS112" s="8"/>
      <c r="BT112" s="8"/>
      <c r="BU112" s="8"/>
      <c r="BV112" s="8"/>
      <c r="BW112" s="8"/>
      <c r="BX112" s="8"/>
      <c r="BY112" s="8"/>
      <c r="BZ112" s="8"/>
      <c r="CA112" s="8"/>
      <c r="CB112" s="8"/>
      <c r="CC112" s="3"/>
      <c r="CD112" s="3"/>
    </row>
    <row r="113" spans="2:82" ht="18" customHeight="1" x14ac:dyDescent="0.45">
      <c r="C113" s="127" t="s">
        <v>95</v>
      </c>
      <c r="D113" s="127"/>
      <c r="E113" s="127"/>
      <c r="F113" s="127"/>
      <c r="G113" s="127"/>
      <c r="H113" s="127"/>
      <c r="I113" s="127"/>
      <c r="J113" s="127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  <c r="BO113" s="3"/>
      <c r="BP113" s="3"/>
      <c r="BQ113" s="3"/>
      <c r="BR113" s="3"/>
      <c r="BS113" s="3"/>
      <c r="BT113" s="3"/>
      <c r="BU113" s="3"/>
      <c r="BV113" s="3"/>
      <c r="BW113" s="3"/>
      <c r="BX113" s="3"/>
      <c r="BY113" s="3"/>
      <c r="BZ113" s="3"/>
      <c r="CA113" s="3"/>
      <c r="CB113" s="3"/>
      <c r="CC113" s="3"/>
      <c r="CD113" s="3"/>
    </row>
    <row r="114" spans="2:82" ht="18" customHeight="1" x14ac:dyDescent="0.45">
      <c r="C114" s="127"/>
      <c r="D114" s="127"/>
      <c r="E114" s="127"/>
      <c r="F114" s="127"/>
      <c r="G114" s="127"/>
      <c r="H114" s="127"/>
      <c r="I114" s="127"/>
      <c r="J114" s="127"/>
      <c r="AT114" s="47" t="s">
        <v>96</v>
      </c>
      <c r="AU114" s="47"/>
      <c r="AV114" s="47"/>
      <c r="AW114" s="47"/>
      <c r="AX114" s="47"/>
      <c r="AY114" s="47"/>
      <c r="AZ114" s="47"/>
      <c r="BA114" s="47"/>
      <c r="BB114" s="8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  <c r="BO114" s="3"/>
      <c r="BP114" s="3"/>
      <c r="BQ114" s="3"/>
      <c r="BR114" s="3"/>
      <c r="BS114" s="3"/>
      <c r="BT114" s="3"/>
      <c r="BU114" s="3"/>
      <c r="BV114" s="3"/>
      <c r="BW114" s="3"/>
      <c r="BX114" s="3"/>
      <c r="BY114" s="3"/>
      <c r="BZ114" s="3"/>
      <c r="CA114" s="3"/>
      <c r="CB114" s="3"/>
      <c r="CC114" s="3"/>
      <c r="CD114" s="3"/>
    </row>
    <row r="115" spans="2:82" ht="18" customHeight="1" x14ac:dyDescent="0.45">
      <c r="C115" s="127"/>
      <c r="D115" s="127"/>
      <c r="E115" s="127"/>
      <c r="F115" s="127"/>
      <c r="G115" s="127"/>
      <c r="H115" s="127"/>
      <c r="I115" s="127"/>
      <c r="J115" s="127"/>
      <c r="AT115" s="47"/>
      <c r="AU115" s="47"/>
      <c r="AV115" s="47"/>
      <c r="AW115" s="47"/>
      <c r="AX115" s="47"/>
      <c r="AY115" s="47"/>
      <c r="AZ115" s="47"/>
      <c r="BA115" s="47"/>
      <c r="BB115" s="8"/>
    </row>
    <row r="116" spans="2:82" ht="18" customHeight="1" x14ac:dyDescent="0.45">
      <c r="C116" s="127"/>
      <c r="D116" s="127"/>
      <c r="E116" s="127"/>
      <c r="F116" s="127"/>
      <c r="G116" s="127"/>
      <c r="H116" s="127"/>
      <c r="I116" s="127"/>
      <c r="J116" s="127"/>
      <c r="AT116" s="47"/>
      <c r="AU116" s="47"/>
      <c r="AV116" s="47"/>
      <c r="AW116" s="47"/>
      <c r="AX116" s="47"/>
      <c r="AY116" s="47"/>
      <c r="AZ116" s="47"/>
      <c r="BA116" s="47"/>
      <c r="BB116" s="8"/>
    </row>
    <row r="117" spans="2:82" ht="18.600000000000001" customHeight="1" thickBot="1" x14ac:dyDescent="0.5">
      <c r="AQ117" s="7"/>
      <c r="AR117" s="7"/>
      <c r="AT117" s="47"/>
      <c r="AU117" s="47"/>
      <c r="AV117" s="47"/>
      <c r="AW117" s="47"/>
      <c r="AX117" s="47"/>
      <c r="AY117" s="47"/>
      <c r="AZ117" s="47"/>
      <c r="BA117" s="47"/>
      <c r="BB117" s="8"/>
    </row>
    <row r="118" spans="2:82" ht="18" customHeight="1" x14ac:dyDescent="0.45">
      <c r="B118" s="43" t="s">
        <v>53</v>
      </c>
      <c r="C118" s="44"/>
      <c r="D118" s="44"/>
      <c r="E118" s="44"/>
      <c r="F118" s="44"/>
      <c r="G118" s="44"/>
      <c r="H118" s="44"/>
      <c r="I118" s="44"/>
      <c r="J118" s="45"/>
      <c r="K118" s="117" t="s">
        <v>97</v>
      </c>
      <c r="L118" s="118"/>
      <c r="M118" s="118"/>
      <c r="N118" s="119"/>
      <c r="O118" s="93" t="s">
        <v>98</v>
      </c>
      <c r="P118" s="94"/>
      <c r="Q118" s="94"/>
      <c r="R118" s="95"/>
      <c r="S118" s="93" t="s">
        <v>99</v>
      </c>
      <c r="T118" s="94"/>
      <c r="U118" s="94"/>
      <c r="V118" s="95"/>
      <c r="W118" s="93" t="s">
        <v>100</v>
      </c>
      <c r="X118" s="94"/>
      <c r="Y118" s="94"/>
      <c r="Z118" s="95"/>
      <c r="AA118" s="93" t="s">
        <v>101</v>
      </c>
      <c r="AB118" s="94"/>
      <c r="AC118" s="94"/>
      <c r="AD118" s="95"/>
      <c r="AE118" s="36" t="s">
        <v>60</v>
      </c>
      <c r="AF118" s="37"/>
      <c r="AG118" s="36" t="s">
        <v>61</v>
      </c>
      <c r="AH118" s="37"/>
      <c r="AI118" s="36" t="s">
        <v>62</v>
      </c>
      <c r="AJ118" s="37"/>
      <c r="AK118" s="36" t="s">
        <v>63</v>
      </c>
      <c r="AL118" s="37"/>
      <c r="AM118" s="36" t="s">
        <v>64</v>
      </c>
      <c r="AN118" s="37"/>
      <c r="AQ118" s="7"/>
      <c r="AR118" s="7"/>
      <c r="AT118" s="8"/>
      <c r="AU118" s="8"/>
      <c r="AV118" s="8"/>
      <c r="AW118" s="8"/>
      <c r="AX118" s="8"/>
      <c r="AY118" s="8"/>
      <c r="AZ118" s="8"/>
      <c r="BA118" s="8"/>
      <c r="BB118" s="8"/>
      <c r="BF118" s="5"/>
      <c r="BG118" s="5"/>
      <c r="BH118" s="5"/>
      <c r="BI118" s="5"/>
      <c r="BJ118" s="5"/>
      <c r="BK118" s="6"/>
      <c r="BL118" s="5"/>
      <c r="BM118" s="5"/>
      <c r="BN118" s="5"/>
      <c r="BO118" s="5"/>
      <c r="BP118" s="5"/>
    </row>
    <row r="119" spans="2:82" ht="18" customHeight="1" x14ac:dyDescent="0.45">
      <c r="B119" s="46"/>
      <c r="C119" s="47"/>
      <c r="D119" s="47"/>
      <c r="E119" s="47"/>
      <c r="F119" s="47"/>
      <c r="G119" s="47"/>
      <c r="H119" s="47"/>
      <c r="I119" s="47"/>
      <c r="J119" s="48"/>
      <c r="K119" s="120"/>
      <c r="L119" s="121"/>
      <c r="M119" s="121"/>
      <c r="N119" s="122"/>
      <c r="O119" s="96"/>
      <c r="P119" s="97"/>
      <c r="Q119" s="97"/>
      <c r="R119" s="98"/>
      <c r="S119" s="96"/>
      <c r="T119" s="97"/>
      <c r="U119" s="97"/>
      <c r="V119" s="98"/>
      <c r="W119" s="96"/>
      <c r="X119" s="97"/>
      <c r="Y119" s="97"/>
      <c r="Z119" s="98"/>
      <c r="AA119" s="96"/>
      <c r="AB119" s="97"/>
      <c r="AC119" s="97"/>
      <c r="AD119" s="98"/>
      <c r="AE119" s="38"/>
      <c r="AF119" s="39"/>
      <c r="AG119" s="38"/>
      <c r="AH119" s="39"/>
      <c r="AI119" s="38"/>
      <c r="AJ119" s="39"/>
      <c r="AK119" s="38"/>
      <c r="AL119" s="39"/>
      <c r="AM119" s="38"/>
      <c r="AN119" s="39"/>
      <c r="AQ119" s="7"/>
      <c r="AR119" s="7"/>
      <c r="AT119" s="8"/>
      <c r="AU119" s="8"/>
      <c r="AV119" s="8"/>
      <c r="AW119" s="8"/>
      <c r="AX119" s="8"/>
      <c r="AY119" s="8"/>
      <c r="AZ119" s="8"/>
      <c r="BA119" s="8"/>
      <c r="BB119" s="8"/>
      <c r="BC119" s="18"/>
      <c r="BD119" s="18"/>
      <c r="BE119" s="18"/>
      <c r="BF119" s="19"/>
      <c r="BG119" s="19"/>
      <c r="BH119" s="19"/>
      <c r="BI119" s="19"/>
      <c r="BJ119" s="19"/>
      <c r="BK119" s="19"/>
      <c r="BL119" s="19"/>
      <c r="BM119" s="19"/>
      <c r="BN119" s="19"/>
      <c r="BO119" s="19"/>
      <c r="BP119" s="19"/>
      <c r="BQ119" s="18"/>
      <c r="BR119" s="18"/>
      <c r="BS119" s="18"/>
      <c r="BT119" s="18"/>
      <c r="BU119" s="18"/>
      <c r="BV119" s="18"/>
      <c r="BW119" s="18"/>
      <c r="BX119" s="18"/>
      <c r="BY119" s="18"/>
      <c r="BZ119" s="18"/>
      <c r="CA119" s="18"/>
      <c r="CB119" s="18"/>
      <c r="CC119" s="18"/>
    </row>
    <row r="120" spans="2:82" ht="18" customHeight="1" x14ac:dyDescent="0.45">
      <c r="B120" s="46"/>
      <c r="C120" s="47"/>
      <c r="D120" s="47"/>
      <c r="E120" s="47"/>
      <c r="F120" s="47"/>
      <c r="G120" s="47"/>
      <c r="H120" s="47"/>
      <c r="I120" s="47"/>
      <c r="J120" s="48"/>
      <c r="K120" s="120"/>
      <c r="L120" s="121"/>
      <c r="M120" s="121"/>
      <c r="N120" s="122"/>
      <c r="O120" s="96"/>
      <c r="P120" s="97"/>
      <c r="Q120" s="97"/>
      <c r="R120" s="98"/>
      <c r="S120" s="96"/>
      <c r="T120" s="97"/>
      <c r="U120" s="97"/>
      <c r="V120" s="98"/>
      <c r="W120" s="96"/>
      <c r="X120" s="97"/>
      <c r="Y120" s="97"/>
      <c r="Z120" s="98"/>
      <c r="AA120" s="96"/>
      <c r="AB120" s="97"/>
      <c r="AC120" s="97"/>
      <c r="AD120" s="98"/>
      <c r="AE120" s="38"/>
      <c r="AF120" s="39"/>
      <c r="AG120" s="38"/>
      <c r="AH120" s="39"/>
      <c r="AI120" s="38"/>
      <c r="AJ120" s="39"/>
      <c r="AK120" s="38"/>
      <c r="AL120" s="39"/>
      <c r="AM120" s="38"/>
      <c r="AN120" s="39"/>
      <c r="AQ120" s="7"/>
      <c r="AR120" s="7"/>
      <c r="AT120" s="8"/>
      <c r="AU120" s="8"/>
      <c r="AV120" s="8"/>
      <c r="AW120" s="8"/>
      <c r="AX120" s="8"/>
      <c r="AY120" s="8"/>
      <c r="AZ120" s="8"/>
      <c r="BA120" s="8"/>
      <c r="BB120" s="8"/>
      <c r="BC120" s="18"/>
      <c r="BD120" s="18"/>
      <c r="BE120" s="18"/>
      <c r="BF120" s="19"/>
      <c r="BG120" s="19"/>
      <c r="BH120" s="19"/>
      <c r="BI120" s="19"/>
      <c r="BJ120" s="19"/>
      <c r="BK120" s="19"/>
      <c r="BL120" s="19"/>
      <c r="BM120" s="19"/>
      <c r="BN120" s="19"/>
      <c r="BO120" s="19"/>
      <c r="BP120" s="19"/>
      <c r="BQ120" s="18"/>
      <c r="BR120" s="18"/>
      <c r="BS120" s="18"/>
      <c r="BT120" s="18"/>
      <c r="BU120" s="18"/>
      <c r="BV120" s="18"/>
      <c r="BW120" s="18"/>
      <c r="BX120" s="18"/>
      <c r="BY120" s="18"/>
      <c r="BZ120" s="18"/>
      <c r="CA120" s="18"/>
      <c r="CB120" s="18"/>
      <c r="CC120" s="18"/>
    </row>
    <row r="121" spans="2:82" ht="18" customHeight="1" x14ac:dyDescent="0.45">
      <c r="B121" s="46"/>
      <c r="C121" s="47"/>
      <c r="D121" s="47"/>
      <c r="E121" s="47"/>
      <c r="F121" s="47"/>
      <c r="G121" s="47"/>
      <c r="H121" s="47"/>
      <c r="I121" s="47"/>
      <c r="J121" s="48"/>
      <c r="K121" s="120"/>
      <c r="L121" s="121"/>
      <c r="M121" s="121"/>
      <c r="N121" s="122"/>
      <c r="O121" s="96"/>
      <c r="P121" s="97"/>
      <c r="Q121" s="97"/>
      <c r="R121" s="98"/>
      <c r="S121" s="96"/>
      <c r="T121" s="97"/>
      <c r="U121" s="97"/>
      <c r="V121" s="98"/>
      <c r="W121" s="96"/>
      <c r="X121" s="97"/>
      <c r="Y121" s="97"/>
      <c r="Z121" s="98"/>
      <c r="AA121" s="96"/>
      <c r="AB121" s="97"/>
      <c r="AC121" s="97"/>
      <c r="AD121" s="98"/>
      <c r="AE121" s="38"/>
      <c r="AF121" s="39"/>
      <c r="AG121" s="38"/>
      <c r="AH121" s="39"/>
      <c r="AI121" s="38"/>
      <c r="AJ121" s="39"/>
      <c r="AK121" s="38"/>
      <c r="AL121" s="39"/>
      <c r="AM121" s="38"/>
      <c r="AN121" s="39"/>
      <c r="AQ121" s="7"/>
      <c r="AR121" s="7"/>
      <c r="AT121" s="8"/>
      <c r="AU121" s="8"/>
      <c r="AV121" s="8"/>
      <c r="AW121" s="8"/>
      <c r="AX121" s="8"/>
      <c r="AY121" s="8"/>
      <c r="AZ121" s="8"/>
      <c r="BA121" s="8"/>
      <c r="BB121" s="8"/>
      <c r="BC121" s="18"/>
      <c r="BD121" s="18"/>
      <c r="BE121" s="18"/>
      <c r="BF121" s="19"/>
      <c r="BG121" s="19"/>
      <c r="BH121" s="19"/>
      <c r="BI121" s="19"/>
      <c r="BJ121" s="19"/>
      <c r="BK121" s="19"/>
      <c r="BL121" s="19"/>
      <c r="BM121" s="19"/>
      <c r="BN121" s="19"/>
      <c r="BO121" s="19"/>
      <c r="BP121" s="19"/>
      <c r="BQ121" s="18"/>
      <c r="BR121" s="18"/>
      <c r="BS121" s="18"/>
      <c r="BT121" s="18"/>
      <c r="BU121" s="18"/>
      <c r="BV121" s="18"/>
      <c r="BW121" s="18"/>
      <c r="BX121" s="18"/>
      <c r="BY121" s="18"/>
      <c r="BZ121" s="18"/>
      <c r="CA121" s="18"/>
      <c r="CB121" s="18"/>
      <c r="CC121" s="18"/>
    </row>
    <row r="122" spans="2:82" ht="18" customHeight="1" x14ac:dyDescent="0.45">
      <c r="B122" s="46"/>
      <c r="C122" s="47"/>
      <c r="D122" s="47"/>
      <c r="E122" s="47"/>
      <c r="F122" s="47"/>
      <c r="G122" s="47"/>
      <c r="H122" s="47"/>
      <c r="I122" s="47"/>
      <c r="J122" s="48"/>
      <c r="K122" s="120"/>
      <c r="L122" s="121"/>
      <c r="M122" s="121"/>
      <c r="N122" s="122"/>
      <c r="O122" s="96"/>
      <c r="P122" s="97"/>
      <c r="Q122" s="97"/>
      <c r="R122" s="98"/>
      <c r="S122" s="96"/>
      <c r="T122" s="97"/>
      <c r="U122" s="97"/>
      <c r="V122" s="98"/>
      <c r="W122" s="96"/>
      <c r="X122" s="97"/>
      <c r="Y122" s="97"/>
      <c r="Z122" s="98"/>
      <c r="AA122" s="96"/>
      <c r="AB122" s="97"/>
      <c r="AC122" s="97"/>
      <c r="AD122" s="98"/>
      <c r="AE122" s="38"/>
      <c r="AF122" s="39"/>
      <c r="AG122" s="38"/>
      <c r="AH122" s="39"/>
      <c r="AI122" s="38"/>
      <c r="AJ122" s="39"/>
      <c r="AK122" s="38"/>
      <c r="AL122" s="39"/>
      <c r="AM122" s="38"/>
      <c r="AN122" s="39"/>
      <c r="AQ122" s="7"/>
      <c r="AR122" s="7"/>
      <c r="AT122" s="18"/>
      <c r="AU122" s="18"/>
      <c r="AV122" s="18"/>
      <c r="AW122" s="18"/>
      <c r="AX122" s="18"/>
      <c r="AY122" s="18"/>
      <c r="AZ122" s="18"/>
      <c r="BA122" s="18"/>
      <c r="BB122" s="18"/>
      <c r="BC122" s="18"/>
      <c r="BD122" s="18"/>
      <c r="BE122" s="18"/>
      <c r="BF122" s="19"/>
      <c r="BG122" s="19"/>
      <c r="BH122" s="19"/>
      <c r="BI122" s="140" t="s">
        <v>52</v>
      </c>
      <c r="BJ122" s="140"/>
      <c r="BK122" s="140"/>
      <c r="BL122" s="78">
        <v>0.45833333333333331</v>
      </c>
      <c r="BM122" s="78"/>
      <c r="BN122" s="78"/>
      <c r="BO122" s="19"/>
      <c r="BP122" s="19"/>
      <c r="BQ122" s="18"/>
      <c r="BR122" s="18"/>
      <c r="BS122" s="18"/>
      <c r="BT122" s="18"/>
      <c r="BU122" s="18"/>
      <c r="BV122" s="18"/>
      <c r="BW122" s="18"/>
      <c r="BX122" s="18"/>
      <c r="BY122" s="18"/>
      <c r="BZ122" s="18"/>
      <c r="CA122" s="18"/>
      <c r="CB122" s="18"/>
      <c r="CC122" s="18"/>
    </row>
    <row r="123" spans="2:82" ht="18.600000000000001" customHeight="1" thickBot="1" x14ac:dyDescent="0.5">
      <c r="B123" s="126"/>
      <c r="C123" s="111"/>
      <c r="D123" s="111"/>
      <c r="E123" s="111"/>
      <c r="F123" s="111"/>
      <c r="G123" s="111"/>
      <c r="H123" s="111"/>
      <c r="I123" s="111"/>
      <c r="J123" s="112"/>
      <c r="K123" s="123"/>
      <c r="L123" s="124"/>
      <c r="M123" s="124"/>
      <c r="N123" s="125"/>
      <c r="O123" s="99"/>
      <c r="P123" s="100"/>
      <c r="Q123" s="100"/>
      <c r="R123" s="101"/>
      <c r="S123" s="99"/>
      <c r="T123" s="100"/>
      <c r="U123" s="100"/>
      <c r="V123" s="101"/>
      <c r="W123" s="99"/>
      <c r="X123" s="100"/>
      <c r="Y123" s="100"/>
      <c r="Z123" s="101"/>
      <c r="AA123" s="99"/>
      <c r="AB123" s="100"/>
      <c r="AC123" s="100"/>
      <c r="AD123" s="101"/>
      <c r="AE123" s="40"/>
      <c r="AF123" s="41"/>
      <c r="AG123" s="40"/>
      <c r="AH123" s="41"/>
      <c r="AI123" s="40"/>
      <c r="AJ123" s="41"/>
      <c r="AK123" s="40"/>
      <c r="AL123" s="41"/>
      <c r="AM123" s="40"/>
      <c r="AN123" s="41"/>
      <c r="AQ123" s="7"/>
      <c r="AR123" s="7"/>
      <c r="AT123" s="18"/>
      <c r="AU123" s="18"/>
      <c r="AV123" s="18"/>
      <c r="AW123" s="18"/>
      <c r="AX123" s="18"/>
      <c r="AY123" s="18"/>
      <c r="AZ123" s="18"/>
      <c r="BA123" s="18"/>
      <c r="BB123" s="18"/>
      <c r="BC123" s="18"/>
      <c r="BD123" s="18"/>
      <c r="BE123" s="18"/>
      <c r="BF123" s="19"/>
      <c r="BG123" s="19"/>
      <c r="BH123" s="19"/>
      <c r="BI123" s="140"/>
      <c r="BJ123" s="140"/>
      <c r="BK123" s="140"/>
      <c r="BL123" s="78"/>
      <c r="BM123" s="78"/>
      <c r="BN123" s="78"/>
      <c r="BO123" s="19"/>
      <c r="BP123" s="19"/>
      <c r="BQ123" s="18"/>
      <c r="BR123" s="18"/>
      <c r="BS123" s="18"/>
      <c r="BT123" s="18"/>
      <c r="BU123" s="18"/>
      <c r="BV123" s="18"/>
      <c r="BW123" s="18"/>
      <c r="BX123" s="18"/>
      <c r="BY123" s="18"/>
      <c r="BZ123" s="18"/>
      <c r="CA123" s="18"/>
      <c r="CB123" s="18"/>
      <c r="CC123" s="18"/>
    </row>
    <row r="124" spans="2:82" ht="18.600000000000001" customHeight="1" thickTop="1" x14ac:dyDescent="0.45">
      <c r="B124" s="55">
        <v>7</v>
      </c>
      <c r="C124" s="105" t="s">
        <v>102</v>
      </c>
      <c r="D124" s="106"/>
      <c r="E124" s="106"/>
      <c r="F124" s="106"/>
      <c r="G124" s="106"/>
      <c r="H124" s="106"/>
      <c r="I124" s="106"/>
      <c r="J124" s="107"/>
      <c r="K124" s="113"/>
      <c r="L124" s="114"/>
      <c r="M124" s="114"/>
      <c r="N124" s="115"/>
      <c r="O124" s="102" t="s">
        <v>91</v>
      </c>
      <c r="P124" s="72"/>
      <c r="Q124" s="72"/>
      <c r="R124" s="73"/>
      <c r="S124" s="46" t="s">
        <v>103</v>
      </c>
      <c r="T124" s="47"/>
      <c r="U124" s="47"/>
      <c r="V124" s="48"/>
      <c r="W124" s="46" t="s">
        <v>104</v>
      </c>
      <c r="X124" s="47"/>
      <c r="Y124" s="47"/>
      <c r="Z124" s="48"/>
      <c r="AA124" s="116" t="s">
        <v>105</v>
      </c>
      <c r="AB124" s="88"/>
      <c r="AC124" s="88"/>
      <c r="AD124" s="89"/>
      <c r="AE124" s="32">
        <v>3</v>
      </c>
      <c r="AF124" s="33"/>
      <c r="AG124" s="32">
        <v>3</v>
      </c>
      <c r="AH124" s="33"/>
      <c r="AI124" s="32">
        <f>1+3</f>
        <v>4</v>
      </c>
      <c r="AJ124" s="33"/>
      <c r="AK124" s="32">
        <f t="shared" ref="AK124:AK153" si="5">+AG124-AI124</f>
        <v>-1</v>
      </c>
      <c r="AL124" s="33"/>
      <c r="AM124" s="32"/>
      <c r="AN124" s="33"/>
      <c r="AQ124" s="7"/>
      <c r="AR124" s="7"/>
      <c r="AT124" s="18"/>
      <c r="AU124" s="18"/>
      <c r="AV124" s="18"/>
      <c r="AW124" s="18"/>
      <c r="AX124" s="18"/>
      <c r="AY124" s="18"/>
      <c r="AZ124" s="18"/>
      <c r="BA124" s="18"/>
      <c r="BB124" s="18"/>
      <c r="BC124" s="18"/>
      <c r="BD124" s="18"/>
      <c r="BE124" s="18"/>
      <c r="BF124" s="19"/>
      <c r="BG124" s="19"/>
      <c r="BH124" s="19"/>
      <c r="BI124" s="140"/>
      <c r="BJ124" s="140"/>
      <c r="BK124" s="140"/>
      <c r="BL124" s="78"/>
      <c r="BM124" s="78"/>
      <c r="BN124" s="78"/>
      <c r="BO124" s="19"/>
      <c r="BP124" s="19"/>
      <c r="BQ124" s="18"/>
      <c r="BR124" s="18"/>
      <c r="BS124" s="18"/>
      <c r="BT124" s="18"/>
      <c r="BU124" s="18"/>
      <c r="BV124" s="18"/>
      <c r="BW124" s="18"/>
      <c r="BX124" s="18"/>
      <c r="BY124" s="18"/>
      <c r="BZ124" s="18"/>
      <c r="CA124" s="18"/>
      <c r="CB124" s="18"/>
      <c r="CC124" s="18"/>
    </row>
    <row r="125" spans="2:82" ht="18" customHeight="1" x14ac:dyDescent="0.45">
      <c r="B125" s="55"/>
      <c r="C125" s="105"/>
      <c r="D125" s="106"/>
      <c r="E125" s="106"/>
      <c r="F125" s="106"/>
      <c r="G125" s="106"/>
      <c r="H125" s="106"/>
      <c r="I125" s="106"/>
      <c r="J125" s="107"/>
      <c r="K125" s="62"/>
      <c r="L125" s="63"/>
      <c r="M125" s="63"/>
      <c r="N125" s="64"/>
      <c r="O125" s="71"/>
      <c r="P125" s="72"/>
      <c r="Q125" s="72"/>
      <c r="R125" s="73"/>
      <c r="S125" s="46"/>
      <c r="T125" s="47"/>
      <c r="U125" s="47"/>
      <c r="V125" s="48"/>
      <c r="W125" s="46"/>
      <c r="X125" s="47"/>
      <c r="Y125" s="47"/>
      <c r="Z125" s="48"/>
      <c r="AA125" s="87"/>
      <c r="AB125" s="88"/>
      <c r="AC125" s="88"/>
      <c r="AD125" s="89"/>
      <c r="AE125" s="32"/>
      <c r="AF125" s="33"/>
      <c r="AG125" s="32"/>
      <c r="AH125" s="33"/>
      <c r="AI125" s="32"/>
      <c r="AJ125" s="33"/>
      <c r="AK125" s="32"/>
      <c r="AL125" s="33"/>
      <c r="AM125" s="32"/>
      <c r="AN125" s="33"/>
      <c r="AQ125" s="7"/>
      <c r="AR125" s="7"/>
      <c r="AT125" s="18"/>
      <c r="AU125" s="18"/>
      <c r="AV125" s="18"/>
      <c r="AW125" s="18"/>
      <c r="AX125" s="18"/>
      <c r="AY125" s="18"/>
      <c r="AZ125" s="18"/>
      <c r="BA125" s="18"/>
      <c r="BB125" s="18"/>
      <c r="BC125" s="18"/>
      <c r="BD125" s="22"/>
      <c r="BE125" s="23"/>
      <c r="BF125" s="19"/>
      <c r="BG125" s="19"/>
      <c r="BH125" s="19"/>
      <c r="BI125" s="19"/>
      <c r="BJ125" s="19"/>
      <c r="BK125" s="25"/>
      <c r="BL125" s="25"/>
      <c r="BM125" s="19"/>
      <c r="BN125" s="19"/>
      <c r="BO125" s="19"/>
      <c r="BP125" s="19"/>
      <c r="BQ125" s="18"/>
      <c r="BR125" s="18"/>
      <c r="BS125" s="18"/>
      <c r="BT125" s="18"/>
      <c r="BU125" s="18"/>
      <c r="BV125" s="18"/>
      <c r="BW125" s="18"/>
      <c r="BX125" s="18"/>
      <c r="BY125" s="18"/>
      <c r="BZ125" s="18"/>
      <c r="CA125" s="18"/>
      <c r="CB125" s="18"/>
      <c r="CC125" s="18"/>
    </row>
    <row r="126" spans="2:82" ht="18" customHeight="1" x14ac:dyDescent="0.45">
      <c r="B126" s="55"/>
      <c r="C126" s="105"/>
      <c r="D126" s="106"/>
      <c r="E126" s="106"/>
      <c r="F126" s="106"/>
      <c r="G126" s="106"/>
      <c r="H126" s="106"/>
      <c r="I126" s="106"/>
      <c r="J126" s="107"/>
      <c r="K126" s="62"/>
      <c r="L126" s="63"/>
      <c r="M126" s="63"/>
      <c r="N126" s="64"/>
      <c r="O126" s="71"/>
      <c r="P126" s="72"/>
      <c r="Q126" s="72"/>
      <c r="R126" s="73"/>
      <c r="S126" s="46"/>
      <c r="T126" s="47"/>
      <c r="U126" s="47"/>
      <c r="V126" s="48"/>
      <c r="W126" s="46"/>
      <c r="X126" s="47"/>
      <c r="Y126" s="47"/>
      <c r="Z126" s="48"/>
      <c r="AA126" s="87"/>
      <c r="AB126" s="88"/>
      <c r="AC126" s="88"/>
      <c r="AD126" s="89"/>
      <c r="AE126" s="32"/>
      <c r="AF126" s="33"/>
      <c r="AG126" s="32"/>
      <c r="AH126" s="33"/>
      <c r="AI126" s="32"/>
      <c r="AJ126" s="33"/>
      <c r="AK126" s="32"/>
      <c r="AL126" s="33"/>
      <c r="AM126" s="32"/>
      <c r="AN126" s="33"/>
      <c r="AQ126" s="7"/>
      <c r="AR126" s="7"/>
      <c r="AT126" s="18"/>
      <c r="AU126" s="18"/>
      <c r="AV126" s="18"/>
      <c r="AW126" s="18"/>
      <c r="AX126" s="18"/>
      <c r="AY126" s="18"/>
      <c r="AZ126" s="18"/>
      <c r="BA126" s="18"/>
      <c r="BB126" s="18"/>
      <c r="BC126" s="18"/>
      <c r="BD126" s="23"/>
      <c r="BE126" s="23"/>
      <c r="BF126" s="19"/>
      <c r="BG126" s="19"/>
      <c r="BH126" s="19"/>
      <c r="BI126" s="19"/>
      <c r="BJ126" s="19"/>
      <c r="BK126" s="19"/>
      <c r="BL126" s="19"/>
      <c r="BM126" s="19"/>
      <c r="BN126" s="19"/>
      <c r="BO126" s="19"/>
      <c r="BP126" s="19"/>
      <c r="BQ126" s="18"/>
      <c r="BR126" s="18"/>
      <c r="BS126" s="18"/>
      <c r="BT126" s="18"/>
      <c r="BU126" s="18"/>
      <c r="BV126" s="18"/>
      <c r="BW126" s="18"/>
      <c r="BX126" s="18"/>
      <c r="BY126" s="18"/>
      <c r="BZ126" s="18"/>
      <c r="CA126" s="18"/>
      <c r="CB126" s="18"/>
      <c r="CC126" s="18"/>
    </row>
    <row r="127" spans="2:82" ht="18" customHeight="1" x14ac:dyDescent="0.45">
      <c r="B127" s="55"/>
      <c r="C127" s="105"/>
      <c r="D127" s="106"/>
      <c r="E127" s="106"/>
      <c r="F127" s="106"/>
      <c r="G127" s="106"/>
      <c r="H127" s="106"/>
      <c r="I127" s="106"/>
      <c r="J127" s="107"/>
      <c r="K127" s="62"/>
      <c r="L127" s="63"/>
      <c r="M127" s="63"/>
      <c r="N127" s="64"/>
      <c r="O127" s="71"/>
      <c r="P127" s="72"/>
      <c r="Q127" s="72"/>
      <c r="R127" s="73"/>
      <c r="S127" s="46"/>
      <c r="T127" s="47"/>
      <c r="U127" s="47"/>
      <c r="V127" s="48"/>
      <c r="W127" s="46"/>
      <c r="X127" s="47"/>
      <c r="Y127" s="47"/>
      <c r="Z127" s="48"/>
      <c r="AA127" s="87"/>
      <c r="AB127" s="88"/>
      <c r="AC127" s="88"/>
      <c r="AD127" s="89"/>
      <c r="AE127" s="32"/>
      <c r="AF127" s="33"/>
      <c r="AG127" s="32"/>
      <c r="AH127" s="33"/>
      <c r="AI127" s="32"/>
      <c r="AJ127" s="33"/>
      <c r="AK127" s="32"/>
      <c r="AL127" s="33"/>
      <c r="AM127" s="32"/>
      <c r="AN127" s="33"/>
      <c r="AQ127" s="7"/>
      <c r="AR127" s="7"/>
      <c r="AT127" s="18"/>
      <c r="AU127" s="18"/>
      <c r="AV127" s="18"/>
      <c r="AW127" s="18"/>
      <c r="AX127" s="18"/>
      <c r="AY127" s="18"/>
      <c r="AZ127" s="18"/>
      <c r="BA127" s="18"/>
      <c r="BB127" s="18"/>
      <c r="BC127" s="18"/>
      <c r="BD127" s="18"/>
      <c r="BE127" s="18"/>
      <c r="BF127" s="19"/>
      <c r="BG127" s="26"/>
      <c r="BH127" s="26"/>
      <c r="BI127" s="26"/>
      <c r="BJ127" s="19"/>
      <c r="BK127" s="19"/>
      <c r="BL127" s="26"/>
      <c r="BM127" s="19"/>
      <c r="BN127" s="26"/>
      <c r="BO127" s="26"/>
      <c r="BP127" s="19"/>
      <c r="BQ127" s="18"/>
      <c r="BR127" s="18"/>
      <c r="BS127" s="18"/>
      <c r="BT127" s="18"/>
      <c r="BU127" s="18"/>
      <c r="BV127" s="18"/>
      <c r="BW127" s="18"/>
      <c r="BX127" s="18"/>
      <c r="BY127" s="18"/>
      <c r="BZ127" s="18"/>
      <c r="CA127" s="18"/>
      <c r="CB127" s="18"/>
      <c r="CC127" s="18"/>
    </row>
    <row r="128" spans="2:82" ht="18" customHeight="1" x14ac:dyDescent="0.45">
      <c r="B128" s="55"/>
      <c r="C128" s="105"/>
      <c r="D128" s="106"/>
      <c r="E128" s="106"/>
      <c r="F128" s="106"/>
      <c r="G128" s="106"/>
      <c r="H128" s="106"/>
      <c r="I128" s="106"/>
      <c r="J128" s="107"/>
      <c r="K128" s="62"/>
      <c r="L128" s="63"/>
      <c r="M128" s="63"/>
      <c r="N128" s="64"/>
      <c r="O128" s="71"/>
      <c r="P128" s="72"/>
      <c r="Q128" s="72"/>
      <c r="R128" s="73"/>
      <c r="S128" s="46"/>
      <c r="T128" s="47"/>
      <c r="U128" s="47"/>
      <c r="V128" s="48"/>
      <c r="W128" s="46"/>
      <c r="X128" s="47"/>
      <c r="Y128" s="47"/>
      <c r="Z128" s="48"/>
      <c r="AA128" s="87"/>
      <c r="AB128" s="88"/>
      <c r="AC128" s="88"/>
      <c r="AD128" s="89"/>
      <c r="AE128" s="32"/>
      <c r="AF128" s="33"/>
      <c r="AG128" s="32"/>
      <c r="AH128" s="33"/>
      <c r="AI128" s="32"/>
      <c r="AJ128" s="33"/>
      <c r="AK128" s="32"/>
      <c r="AL128" s="33"/>
      <c r="AM128" s="32"/>
      <c r="AN128" s="33"/>
      <c r="AQ128" s="7"/>
      <c r="AR128" s="7"/>
      <c r="AT128" s="18"/>
      <c r="AU128" s="18"/>
      <c r="AV128" s="18"/>
      <c r="AW128" s="77" t="s">
        <v>65</v>
      </c>
      <c r="AX128" s="77"/>
      <c r="AY128" s="77"/>
      <c r="AZ128" s="77"/>
      <c r="BA128" s="18"/>
      <c r="BB128" s="18"/>
      <c r="BC128" s="18"/>
      <c r="BD128" s="18"/>
      <c r="BE128" s="18"/>
      <c r="BF128" s="19"/>
      <c r="BG128" s="26"/>
      <c r="BH128" s="26"/>
      <c r="BI128" s="26"/>
      <c r="BJ128" s="19"/>
      <c r="BK128" s="19"/>
      <c r="BL128" s="26"/>
      <c r="BM128" s="19"/>
      <c r="BN128" s="26"/>
      <c r="BO128" s="26"/>
      <c r="BP128" s="19"/>
      <c r="BQ128" s="18"/>
      <c r="BR128" s="18"/>
      <c r="BS128" s="18"/>
      <c r="BT128" s="18"/>
      <c r="BU128" s="18"/>
      <c r="BV128" s="77" t="s">
        <v>65</v>
      </c>
      <c r="BW128" s="77"/>
      <c r="BX128" s="77"/>
      <c r="BY128" s="77"/>
      <c r="BZ128" s="18"/>
      <c r="CA128" s="18"/>
      <c r="CB128" s="18"/>
      <c r="CC128" s="18"/>
    </row>
    <row r="129" spans="2:81" ht="18.600000000000001" customHeight="1" thickBot="1" x14ac:dyDescent="0.5">
      <c r="B129" s="56"/>
      <c r="C129" s="108"/>
      <c r="D129" s="109"/>
      <c r="E129" s="109"/>
      <c r="F129" s="109"/>
      <c r="G129" s="109"/>
      <c r="H129" s="109"/>
      <c r="I129" s="109"/>
      <c r="J129" s="110"/>
      <c r="K129" s="65"/>
      <c r="L129" s="66"/>
      <c r="M129" s="66"/>
      <c r="N129" s="67"/>
      <c r="O129" s="74"/>
      <c r="P129" s="75"/>
      <c r="Q129" s="75"/>
      <c r="R129" s="76"/>
      <c r="S129" s="49"/>
      <c r="T129" s="50"/>
      <c r="U129" s="50"/>
      <c r="V129" s="51"/>
      <c r="W129" s="49"/>
      <c r="X129" s="50"/>
      <c r="Y129" s="50"/>
      <c r="Z129" s="51"/>
      <c r="AA129" s="90"/>
      <c r="AB129" s="91"/>
      <c r="AC129" s="91"/>
      <c r="AD129" s="92"/>
      <c r="AE129" s="34"/>
      <c r="AF129" s="35"/>
      <c r="AG129" s="34"/>
      <c r="AH129" s="35"/>
      <c r="AI129" s="34"/>
      <c r="AJ129" s="35"/>
      <c r="AK129" s="34"/>
      <c r="AL129" s="35"/>
      <c r="AM129" s="34"/>
      <c r="AN129" s="35"/>
      <c r="AQ129" s="7"/>
      <c r="AR129" s="7"/>
      <c r="AT129" s="18"/>
      <c r="AU129" s="18"/>
      <c r="AV129" s="18"/>
      <c r="AW129" s="77"/>
      <c r="AX129" s="77"/>
      <c r="AY129" s="77"/>
      <c r="AZ129" s="77"/>
      <c r="BA129" s="18"/>
      <c r="BB129" s="18"/>
      <c r="BC129" s="18"/>
      <c r="BD129" s="18"/>
      <c r="BE129" s="18"/>
      <c r="BF129" s="19"/>
      <c r="BG129" s="26"/>
      <c r="BH129" s="26"/>
      <c r="BI129" s="26"/>
      <c r="BJ129" s="19"/>
      <c r="BK129" s="19"/>
      <c r="BL129" s="26"/>
      <c r="BM129" s="19"/>
      <c r="BN129" s="26"/>
      <c r="BO129" s="26"/>
      <c r="BP129" s="19"/>
      <c r="BQ129" s="18"/>
      <c r="BR129" s="18"/>
      <c r="BS129" s="18"/>
      <c r="BT129" s="18"/>
      <c r="BU129" s="18"/>
      <c r="BV129" s="77"/>
      <c r="BW129" s="77"/>
      <c r="BX129" s="77"/>
      <c r="BY129" s="77"/>
      <c r="BZ129" s="18"/>
      <c r="CA129" s="18"/>
      <c r="CB129" s="18"/>
      <c r="CC129" s="18"/>
    </row>
    <row r="130" spans="2:81" ht="18" customHeight="1" x14ac:dyDescent="0.45">
      <c r="B130" s="57">
        <v>8</v>
      </c>
      <c r="C130" s="47" t="s">
        <v>106</v>
      </c>
      <c r="D130" s="47"/>
      <c r="E130" s="47"/>
      <c r="F130" s="47"/>
      <c r="G130" s="47"/>
      <c r="H130" s="47"/>
      <c r="I130" s="47"/>
      <c r="J130" s="48"/>
      <c r="K130" s="68" t="s">
        <v>82</v>
      </c>
      <c r="L130" s="69"/>
      <c r="M130" s="69"/>
      <c r="N130" s="70"/>
      <c r="O130" s="59"/>
      <c r="P130" s="60"/>
      <c r="Q130" s="60"/>
      <c r="R130" s="61"/>
      <c r="S130" s="43" t="s">
        <v>107</v>
      </c>
      <c r="T130" s="44"/>
      <c r="U130" s="44"/>
      <c r="V130" s="45"/>
      <c r="W130" s="43" t="s">
        <v>108</v>
      </c>
      <c r="X130" s="44"/>
      <c r="Y130" s="44"/>
      <c r="Z130" s="45"/>
      <c r="AA130" s="43" t="s">
        <v>109</v>
      </c>
      <c r="AB130" s="44"/>
      <c r="AC130" s="44"/>
      <c r="AD130" s="45"/>
      <c r="AE130" s="30">
        <v>0</v>
      </c>
      <c r="AF130" s="31"/>
      <c r="AG130" s="30">
        <v>1</v>
      </c>
      <c r="AH130" s="31"/>
      <c r="AI130" s="30">
        <v>3</v>
      </c>
      <c r="AJ130" s="31"/>
      <c r="AK130" s="30">
        <f t="shared" ref="AK130:AK153" si="6">+AG130-AI130</f>
        <v>-2</v>
      </c>
      <c r="AL130" s="31"/>
      <c r="AM130" s="30"/>
      <c r="AN130" s="31"/>
      <c r="AQ130" s="7"/>
      <c r="AR130" s="7"/>
      <c r="AT130" s="18"/>
      <c r="AU130" s="18"/>
      <c r="AV130" s="18"/>
      <c r="AW130" s="77"/>
      <c r="AX130" s="77"/>
      <c r="AY130" s="77"/>
      <c r="AZ130" s="77"/>
      <c r="BA130" s="18"/>
      <c r="BB130" s="18"/>
      <c r="BC130" s="18"/>
      <c r="BD130" s="18"/>
      <c r="BE130" s="18"/>
      <c r="BF130" s="18"/>
      <c r="BG130" s="18"/>
      <c r="BH130" s="18"/>
      <c r="BI130" s="18"/>
      <c r="BJ130" s="24"/>
      <c r="BK130" s="25"/>
      <c r="BL130" s="18"/>
      <c r="BM130" s="18"/>
      <c r="BN130" s="18"/>
      <c r="BO130" s="18"/>
      <c r="BP130" s="18"/>
      <c r="BQ130" s="18"/>
      <c r="BR130" s="18"/>
      <c r="BS130" s="18"/>
      <c r="BT130" s="18"/>
      <c r="BU130" s="18"/>
      <c r="BV130" s="77"/>
      <c r="BW130" s="77"/>
      <c r="BX130" s="77"/>
      <c r="BY130" s="77"/>
      <c r="BZ130" s="18"/>
      <c r="CA130" s="18"/>
      <c r="CB130" s="18"/>
      <c r="CC130" s="18"/>
    </row>
    <row r="131" spans="2:81" ht="18" customHeight="1" x14ac:dyDescent="0.45">
      <c r="B131" s="55"/>
      <c r="C131" s="47"/>
      <c r="D131" s="47"/>
      <c r="E131" s="47"/>
      <c r="F131" s="47"/>
      <c r="G131" s="47"/>
      <c r="H131" s="47"/>
      <c r="I131" s="47"/>
      <c r="J131" s="48"/>
      <c r="K131" s="71"/>
      <c r="L131" s="72"/>
      <c r="M131" s="72"/>
      <c r="N131" s="73"/>
      <c r="O131" s="62"/>
      <c r="P131" s="63"/>
      <c r="Q131" s="63"/>
      <c r="R131" s="64"/>
      <c r="S131" s="46"/>
      <c r="T131" s="47"/>
      <c r="U131" s="47"/>
      <c r="V131" s="48"/>
      <c r="W131" s="46"/>
      <c r="X131" s="47"/>
      <c r="Y131" s="47"/>
      <c r="Z131" s="48"/>
      <c r="AA131" s="46"/>
      <c r="AB131" s="47"/>
      <c r="AC131" s="47"/>
      <c r="AD131" s="48"/>
      <c r="AE131" s="32"/>
      <c r="AF131" s="33"/>
      <c r="AG131" s="32"/>
      <c r="AH131" s="33"/>
      <c r="AI131" s="32"/>
      <c r="AJ131" s="33"/>
      <c r="AK131" s="32"/>
      <c r="AL131" s="33"/>
      <c r="AM131" s="32"/>
      <c r="AN131" s="33"/>
      <c r="AQ131" s="7"/>
      <c r="AR131" s="7"/>
      <c r="AT131" s="18"/>
      <c r="AU131" s="18"/>
      <c r="AV131" s="18"/>
      <c r="AW131" s="78">
        <v>0.45833333333333331</v>
      </c>
      <c r="AX131" s="78"/>
      <c r="AY131" s="78"/>
      <c r="AZ131" s="78"/>
      <c r="BA131" s="18"/>
      <c r="BB131" s="18"/>
      <c r="BC131" s="18"/>
      <c r="BD131" s="18"/>
      <c r="BE131" s="18"/>
      <c r="BF131" s="18"/>
      <c r="BG131" s="18"/>
      <c r="BH131" s="18"/>
      <c r="BI131" s="18"/>
      <c r="BJ131" s="25"/>
      <c r="BK131" s="25"/>
      <c r="BL131" s="18"/>
      <c r="BM131" s="18"/>
      <c r="BN131" s="18"/>
      <c r="BO131" s="18"/>
      <c r="BP131" s="18"/>
      <c r="BQ131" s="18"/>
      <c r="BR131" s="18"/>
      <c r="BS131" s="18"/>
      <c r="BT131" s="18"/>
      <c r="BU131" s="18"/>
      <c r="BV131" s="78">
        <v>0.39583333333333331</v>
      </c>
      <c r="BW131" s="78"/>
      <c r="BX131" s="78"/>
      <c r="BY131" s="78"/>
      <c r="BZ131" s="18"/>
      <c r="CA131" s="18"/>
      <c r="CB131" s="18"/>
      <c r="CC131" s="18"/>
    </row>
    <row r="132" spans="2:81" ht="18" customHeight="1" x14ac:dyDescent="0.45">
      <c r="B132" s="55"/>
      <c r="C132" s="47"/>
      <c r="D132" s="47"/>
      <c r="E132" s="47"/>
      <c r="F132" s="47"/>
      <c r="G132" s="47"/>
      <c r="H132" s="47"/>
      <c r="I132" s="47"/>
      <c r="J132" s="48"/>
      <c r="K132" s="71"/>
      <c r="L132" s="72"/>
      <c r="M132" s="72"/>
      <c r="N132" s="73"/>
      <c r="O132" s="62"/>
      <c r="P132" s="63"/>
      <c r="Q132" s="63"/>
      <c r="R132" s="64"/>
      <c r="S132" s="46"/>
      <c r="T132" s="47"/>
      <c r="U132" s="47"/>
      <c r="V132" s="48"/>
      <c r="W132" s="46"/>
      <c r="X132" s="47"/>
      <c r="Y132" s="47"/>
      <c r="Z132" s="48"/>
      <c r="AA132" s="46"/>
      <c r="AB132" s="47"/>
      <c r="AC132" s="47"/>
      <c r="AD132" s="48"/>
      <c r="AE132" s="32"/>
      <c r="AF132" s="33"/>
      <c r="AG132" s="32"/>
      <c r="AH132" s="33"/>
      <c r="AI132" s="32"/>
      <c r="AJ132" s="33"/>
      <c r="AK132" s="32"/>
      <c r="AL132" s="33"/>
      <c r="AM132" s="32"/>
      <c r="AN132" s="33"/>
      <c r="AQ132" s="7"/>
      <c r="AR132" s="7"/>
      <c r="AT132" s="18"/>
      <c r="AU132" s="18"/>
      <c r="AV132" s="18"/>
      <c r="AW132" s="78"/>
      <c r="AX132" s="78"/>
      <c r="AY132" s="78"/>
      <c r="AZ132" s="78"/>
      <c r="BA132" s="18"/>
      <c r="BB132" s="18"/>
      <c r="BC132" s="18"/>
      <c r="BD132" s="18"/>
      <c r="BE132" s="18"/>
      <c r="BF132" s="18"/>
      <c r="BG132" s="18"/>
      <c r="BH132" s="18"/>
      <c r="BI132" s="18"/>
      <c r="BJ132" s="77" t="s">
        <v>52</v>
      </c>
      <c r="BK132" s="77"/>
      <c r="BL132" s="77"/>
      <c r="BM132" s="77"/>
      <c r="BN132" s="18"/>
      <c r="BO132" s="18"/>
      <c r="BP132" s="18"/>
      <c r="BQ132" s="18"/>
      <c r="BR132" s="18"/>
      <c r="BS132" s="18"/>
      <c r="BT132" s="18"/>
      <c r="BU132" s="18"/>
      <c r="BV132" s="78"/>
      <c r="BW132" s="78"/>
      <c r="BX132" s="78"/>
      <c r="BY132" s="78"/>
      <c r="BZ132" s="18"/>
      <c r="CA132" s="18"/>
      <c r="CB132" s="18"/>
      <c r="CC132" s="18"/>
    </row>
    <row r="133" spans="2:81" ht="18" customHeight="1" x14ac:dyDescent="0.45">
      <c r="B133" s="55"/>
      <c r="C133" s="47"/>
      <c r="D133" s="47"/>
      <c r="E133" s="47"/>
      <c r="F133" s="47"/>
      <c r="G133" s="47"/>
      <c r="H133" s="47"/>
      <c r="I133" s="47"/>
      <c r="J133" s="48"/>
      <c r="K133" s="71"/>
      <c r="L133" s="72"/>
      <c r="M133" s="72"/>
      <c r="N133" s="73"/>
      <c r="O133" s="62"/>
      <c r="P133" s="63"/>
      <c r="Q133" s="63"/>
      <c r="R133" s="64"/>
      <c r="S133" s="46"/>
      <c r="T133" s="47"/>
      <c r="U133" s="47"/>
      <c r="V133" s="48"/>
      <c r="W133" s="46"/>
      <c r="X133" s="47"/>
      <c r="Y133" s="47"/>
      <c r="Z133" s="48"/>
      <c r="AA133" s="46"/>
      <c r="AB133" s="47"/>
      <c r="AC133" s="47"/>
      <c r="AD133" s="48"/>
      <c r="AE133" s="32"/>
      <c r="AF133" s="33"/>
      <c r="AG133" s="32"/>
      <c r="AH133" s="33"/>
      <c r="AI133" s="32"/>
      <c r="AJ133" s="33"/>
      <c r="AK133" s="32"/>
      <c r="AL133" s="33"/>
      <c r="AM133" s="32"/>
      <c r="AN133" s="33"/>
      <c r="AQ133" s="7"/>
      <c r="AR133" s="7"/>
      <c r="AT133" s="18"/>
      <c r="AU133" s="18"/>
      <c r="AV133" s="18"/>
      <c r="AW133" s="78"/>
      <c r="AX133" s="78"/>
      <c r="AY133" s="78"/>
      <c r="AZ133" s="78"/>
      <c r="BA133" s="18"/>
      <c r="BB133" s="18"/>
      <c r="BC133" s="18"/>
      <c r="BD133" s="18"/>
      <c r="BE133" s="18"/>
      <c r="BF133" s="18"/>
      <c r="BG133" s="18"/>
      <c r="BH133" s="18"/>
      <c r="BI133" s="18"/>
      <c r="BJ133" s="77"/>
      <c r="BK133" s="77"/>
      <c r="BL133" s="77"/>
      <c r="BM133" s="77"/>
      <c r="BN133" s="18"/>
      <c r="BO133" s="18"/>
      <c r="BP133" s="18"/>
      <c r="BQ133" s="77" t="s">
        <v>77</v>
      </c>
      <c r="BR133" s="77"/>
      <c r="BS133" s="77"/>
      <c r="BT133" s="77"/>
      <c r="BU133" s="18"/>
      <c r="BV133" s="78"/>
      <c r="BW133" s="78"/>
      <c r="BX133" s="78"/>
      <c r="BY133" s="78"/>
      <c r="BZ133" s="18"/>
      <c r="CA133" s="18"/>
      <c r="CB133" s="18"/>
      <c r="CC133" s="18"/>
    </row>
    <row r="134" spans="2:81" ht="18" customHeight="1" x14ac:dyDescent="0.45">
      <c r="B134" s="55"/>
      <c r="C134" s="47"/>
      <c r="D134" s="47"/>
      <c r="E134" s="47"/>
      <c r="F134" s="47"/>
      <c r="G134" s="47"/>
      <c r="H134" s="47"/>
      <c r="I134" s="47"/>
      <c r="J134" s="48"/>
      <c r="K134" s="71"/>
      <c r="L134" s="72"/>
      <c r="M134" s="72"/>
      <c r="N134" s="73"/>
      <c r="O134" s="62"/>
      <c r="P134" s="63"/>
      <c r="Q134" s="63"/>
      <c r="R134" s="64"/>
      <c r="S134" s="46"/>
      <c r="T134" s="47"/>
      <c r="U134" s="47"/>
      <c r="V134" s="48"/>
      <c r="W134" s="46"/>
      <c r="X134" s="47"/>
      <c r="Y134" s="47"/>
      <c r="Z134" s="48"/>
      <c r="AA134" s="46"/>
      <c r="AB134" s="47"/>
      <c r="AC134" s="47"/>
      <c r="AD134" s="48"/>
      <c r="AE134" s="32"/>
      <c r="AF134" s="33"/>
      <c r="AG134" s="32"/>
      <c r="AH134" s="33"/>
      <c r="AI134" s="32"/>
      <c r="AJ134" s="33"/>
      <c r="AK134" s="32"/>
      <c r="AL134" s="33"/>
      <c r="AM134" s="32"/>
      <c r="AN134" s="33"/>
      <c r="AT134" s="18"/>
      <c r="AU134" s="18"/>
      <c r="AV134" s="18"/>
      <c r="AW134" s="18"/>
      <c r="AX134" s="23"/>
      <c r="AY134" s="23"/>
      <c r="AZ134" s="18"/>
      <c r="BA134" s="18"/>
      <c r="BB134" s="18"/>
      <c r="BC134" s="18"/>
      <c r="BD134" s="18"/>
      <c r="BE134" s="18"/>
      <c r="BF134" s="18"/>
      <c r="BG134" s="18"/>
      <c r="BH134" s="18"/>
      <c r="BI134" s="18"/>
      <c r="BJ134" s="77"/>
      <c r="BK134" s="77"/>
      <c r="BL134" s="77"/>
      <c r="BM134" s="77"/>
      <c r="BN134" s="18"/>
      <c r="BO134" s="18"/>
      <c r="BP134" s="18"/>
      <c r="BQ134" s="77"/>
      <c r="BR134" s="77"/>
      <c r="BS134" s="77"/>
      <c r="BT134" s="77"/>
      <c r="BU134" s="18"/>
      <c r="BV134" s="18"/>
      <c r="BW134" s="18"/>
      <c r="BX134" s="18"/>
      <c r="BY134" s="18"/>
      <c r="BZ134" s="18"/>
      <c r="CA134" s="18"/>
      <c r="CB134" s="18"/>
      <c r="CC134" s="18"/>
    </row>
    <row r="135" spans="2:81" ht="18.600000000000001" customHeight="1" thickBot="1" x14ac:dyDescent="0.5">
      <c r="B135" s="56"/>
      <c r="C135" s="111"/>
      <c r="D135" s="111"/>
      <c r="E135" s="111"/>
      <c r="F135" s="111"/>
      <c r="G135" s="111"/>
      <c r="H135" s="111"/>
      <c r="I135" s="111"/>
      <c r="J135" s="112"/>
      <c r="K135" s="74"/>
      <c r="L135" s="75"/>
      <c r="M135" s="75"/>
      <c r="N135" s="76"/>
      <c r="O135" s="65"/>
      <c r="P135" s="66"/>
      <c r="Q135" s="66"/>
      <c r="R135" s="67"/>
      <c r="S135" s="49"/>
      <c r="T135" s="50"/>
      <c r="U135" s="50"/>
      <c r="V135" s="51"/>
      <c r="W135" s="49"/>
      <c r="X135" s="50"/>
      <c r="Y135" s="50"/>
      <c r="Z135" s="51"/>
      <c r="AA135" s="49"/>
      <c r="AB135" s="50"/>
      <c r="AC135" s="50"/>
      <c r="AD135" s="51"/>
      <c r="AE135" s="34"/>
      <c r="AF135" s="35"/>
      <c r="AG135" s="34"/>
      <c r="AH135" s="35"/>
      <c r="AI135" s="34"/>
      <c r="AJ135" s="35"/>
      <c r="AK135" s="34"/>
      <c r="AL135" s="35"/>
      <c r="AM135" s="34"/>
      <c r="AN135" s="35"/>
      <c r="AT135" s="18"/>
      <c r="AU135" s="18"/>
      <c r="AV135" s="18"/>
      <c r="AW135" s="24"/>
      <c r="AX135" s="24"/>
      <c r="AY135" s="24"/>
      <c r="AZ135" s="24"/>
      <c r="BA135" s="18"/>
      <c r="BB135" s="18"/>
      <c r="BC135" s="18"/>
      <c r="BD135" s="18"/>
      <c r="BE135" s="18"/>
      <c r="BF135" s="18"/>
      <c r="BG135" s="18"/>
      <c r="BH135" s="18"/>
      <c r="BI135" s="18"/>
      <c r="BJ135" s="78">
        <v>0.39583333333333331</v>
      </c>
      <c r="BK135" s="78"/>
      <c r="BL135" s="78"/>
      <c r="BM135" s="78"/>
      <c r="BN135" s="18"/>
      <c r="BO135" s="18"/>
      <c r="BP135" s="18"/>
      <c r="BQ135" s="77"/>
      <c r="BR135" s="77"/>
      <c r="BS135" s="77"/>
      <c r="BT135" s="77"/>
      <c r="BU135" s="18"/>
      <c r="BV135" s="18"/>
      <c r="BW135" s="18"/>
      <c r="BX135" s="18"/>
      <c r="BY135" s="18"/>
      <c r="BZ135" s="18"/>
      <c r="CA135" s="18"/>
      <c r="CB135" s="18"/>
      <c r="CC135" s="18"/>
    </row>
    <row r="136" spans="2:81" ht="18" customHeight="1" thickTop="1" x14ac:dyDescent="0.45">
      <c r="B136" s="57">
        <v>9</v>
      </c>
      <c r="C136" s="52" t="s">
        <v>110</v>
      </c>
      <c r="D136" s="53"/>
      <c r="E136" s="53"/>
      <c r="F136" s="53"/>
      <c r="G136" s="53"/>
      <c r="H136" s="53"/>
      <c r="I136" s="53"/>
      <c r="J136" s="54"/>
      <c r="K136" s="43" t="s">
        <v>103</v>
      </c>
      <c r="L136" s="44"/>
      <c r="M136" s="44"/>
      <c r="N136" s="45"/>
      <c r="O136" s="43" t="s">
        <v>107</v>
      </c>
      <c r="P136" s="44"/>
      <c r="Q136" s="44"/>
      <c r="R136" s="45"/>
      <c r="S136" s="59"/>
      <c r="T136" s="60"/>
      <c r="U136" s="60"/>
      <c r="V136" s="61"/>
      <c r="W136" s="68" t="s">
        <v>111</v>
      </c>
      <c r="X136" s="69"/>
      <c r="Y136" s="69"/>
      <c r="Z136" s="70"/>
      <c r="AA136" s="43" t="s">
        <v>112</v>
      </c>
      <c r="AB136" s="44"/>
      <c r="AC136" s="44"/>
      <c r="AD136" s="45"/>
      <c r="AE136" s="30">
        <v>0</v>
      </c>
      <c r="AF136" s="31"/>
      <c r="AG136" s="30">
        <v>2</v>
      </c>
      <c r="AH136" s="31"/>
      <c r="AI136" s="30">
        <v>7</v>
      </c>
      <c r="AJ136" s="31"/>
      <c r="AK136" s="30">
        <f t="shared" ref="AK136:AK153" si="7">+AG136-AI136</f>
        <v>-5</v>
      </c>
      <c r="AL136" s="31"/>
      <c r="AM136" s="30"/>
      <c r="AN136" s="31"/>
      <c r="AT136" s="18"/>
      <c r="AU136" s="27"/>
      <c r="AV136" s="27"/>
      <c r="AW136" s="24"/>
      <c r="AX136" s="24"/>
      <c r="AY136" s="24"/>
      <c r="AZ136" s="24"/>
      <c r="BA136" s="18"/>
      <c r="BB136" s="18"/>
      <c r="BC136" s="18"/>
      <c r="BD136" s="18"/>
      <c r="BE136" s="18"/>
      <c r="BF136" s="18"/>
      <c r="BG136" s="18"/>
      <c r="BH136" s="18"/>
      <c r="BI136" s="18"/>
      <c r="BJ136" s="78"/>
      <c r="BK136" s="78"/>
      <c r="BL136" s="78"/>
      <c r="BM136" s="78"/>
      <c r="BN136" s="18"/>
      <c r="BO136" s="18"/>
      <c r="BP136" s="18"/>
      <c r="BQ136" s="78">
        <v>0.39583333333333331</v>
      </c>
      <c r="BR136" s="78"/>
      <c r="BS136" s="78"/>
      <c r="BT136" s="78"/>
      <c r="BU136" s="18"/>
      <c r="BV136" s="18"/>
      <c r="BW136" s="18"/>
      <c r="BX136" s="18"/>
      <c r="BY136" s="18"/>
      <c r="BZ136" s="18"/>
      <c r="CA136" s="18"/>
      <c r="CB136" s="18"/>
      <c r="CC136" s="18"/>
    </row>
    <row r="137" spans="2:81" ht="18" customHeight="1" x14ac:dyDescent="0.45">
      <c r="B137" s="55"/>
      <c r="C137" s="46"/>
      <c r="D137" s="47"/>
      <c r="E137" s="47"/>
      <c r="F137" s="47"/>
      <c r="G137" s="47"/>
      <c r="H137" s="47"/>
      <c r="I137" s="47"/>
      <c r="J137" s="48"/>
      <c r="K137" s="46"/>
      <c r="L137" s="47"/>
      <c r="M137" s="47"/>
      <c r="N137" s="48"/>
      <c r="O137" s="46"/>
      <c r="P137" s="47"/>
      <c r="Q137" s="47"/>
      <c r="R137" s="48"/>
      <c r="S137" s="62"/>
      <c r="T137" s="63"/>
      <c r="U137" s="63"/>
      <c r="V137" s="64"/>
      <c r="W137" s="71"/>
      <c r="X137" s="72"/>
      <c r="Y137" s="72"/>
      <c r="Z137" s="73"/>
      <c r="AA137" s="46"/>
      <c r="AB137" s="47"/>
      <c r="AC137" s="47"/>
      <c r="AD137" s="48"/>
      <c r="AE137" s="32"/>
      <c r="AF137" s="33"/>
      <c r="AG137" s="32"/>
      <c r="AH137" s="33"/>
      <c r="AI137" s="32"/>
      <c r="AJ137" s="33"/>
      <c r="AK137" s="32"/>
      <c r="AL137" s="33"/>
      <c r="AM137" s="32"/>
      <c r="AN137" s="33"/>
      <c r="AT137" s="18"/>
      <c r="AU137" s="42" t="s">
        <v>113</v>
      </c>
      <c r="AV137" s="42"/>
      <c r="AW137" s="18"/>
      <c r="AX137" s="18"/>
      <c r="AY137" s="27"/>
      <c r="AZ137" s="27"/>
      <c r="BA137" s="42" t="s">
        <v>114</v>
      </c>
      <c r="BB137" s="42"/>
      <c r="BC137" s="27"/>
      <c r="BD137" s="27"/>
      <c r="BE137" s="27"/>
      <c r="BF137" s="27"/>
      <c r="BG137" s="27"/>
      <c r="BH137" s="27"/>
      <c r="BI137" s="18"/>
      <c r="BJ137" s="78"/>
      <c r="BK137" s="78"/>
      <c r="BL137" s="78"/>
      <c r="BM137" s="78"/>
      <c r="BN137" s="18"/>
      <c r="BO137" s="42" t="s">
        <v>115</v>
      </c>
      <c r="BP137" s="42"/>
      <c r="BQ137" s="78"/>
      <c r="BR137" s="78"/>
      <c r="BS137" s="78"/>
      <c r="BT137" s="78"/>
      <c r="BU137" s="42" t="s">
        <v>116</v>
      </c>
      <c r="BV137" s="42"/>
      <c r="BW137" s="27"/>
      <c r="BX137" s="27"/>
      <c r="BY137" s="27"/>
      <c r="BZ137" s="18"/>
      <c r="CA137" s="42" t="s">
        <v>117</v>
      </c>
      <c r="CB137" s="42"/>
      <c r="CC137" s="27"/>
    </row>
    <row r="138" spans="2:81" ht="18" customHeight="1" x14ac:dyDescent="0.45">
      <c r="B138" s="55"/>
      <c r="C138" s="46"/>
      <c r="D138" s="47"/>
      <c r="E138" s="47"/>
      <c r="F138" s="47"/>
      <c r="G138" s="47"/>
      <c r="H138" s="47"/>
      <c r="I138" s="47"/>
      <c r="J138" s="48"/>
      <c r="K138" s="46"/>
      <c r="L138" s="47"/>
      <c r="M138" s="47"/>
      <c r="N138" s="48"/>
      <c r="O138" s="46"/>
      <c r="P138" s="47"/>
      <c r="Q138" s="47"/>
      <c r="R138" s="48"/>
      <c r="S138" s="62"/>
      <c r="T138" s="63"/>
      <c r="U138" s="63"/>
      <c r="V138" s="64"/>
      <c r="W138" s="71"/>
      <c r="X138" s="72"/>
      <c r="Y138" s="72"/>
      <c r="Z138" s="73"/>
      <c r="AA138" s="46"/>
      <c r="AB138" s="47"/>
      <c r="AC138" s="47"/>
      <c r="AD138" s="48"/>
      <c r="AE138" s="32"/>
      <c r="AF138" s="33"/>
      <c r="AG138" s="32"/>
      <c r="AH138" s="33"/>
      <c r="AI138" s="32"/>
      <c r="AJ138" s="33"/>
      <c r="AK138" s="32"/>
      <c r="AL138" s="33"/>
      <c r="AM138" s="32"/>
      <c r="AN138" s="33"/>
      <c r="AT138" s="18"/>
      <c r="AU138" s="42"/>
      <c r="AV138" s="42"/>
      <c r="AW138" s="18"/>
      <c r="AX138" s="18"/>
      <c r="AY138" s="27"/>
      <c r="AZ138" s="27"/>
      <c r="BA138" s="42"/>
      <c r="BB138" s="42"/>
      <c r="BC138" s="27"/>
      <c r="BD138" s="27"/>
      <c r="BE138" s="27"/>
      <c r="BF138" s="27"/>
      <c r="BG138" s="27"/>
      <c r="BH138" s="27"/>
      <c r="BI138" s="18"/>
      <c r="BJ138" s="18"/>
      <c r="BK138" s="27"/>
      <c r="BL138" s="27"/>
      <c r="BM138" s="18"/>
      <c r="BN138" s="18"/>
      <c r="BO138" s="42"/>
      <c r="BP138" s="42"/>
      <c r="BQ138" s="78"/>
      <c r="BR138" s="78"/>
      <c r="BS138" s="78"/>
      <c r="BT138" s="78"/>
      <c r="BU138" s="42"/>
      <c r="BV138" s="42"/>
      <c r="BW138" s="27"/>
      <c r="BX138" s="27"/>
      <c r="BY138" s="27"/>
      <c r="BZ138" s="18"/>
      <c r="CA138" s="42"/>
      <c r="CB138" s="42"/>
      <c r="CC138" s="27"/>
    </row>
    <row r="139" spans="2:81" ht="18" customHeight="1" x14ac:dyDescent="0.45">
      <c r="B139" s="55"/>
      <c r="C139" s="46"/>
      <c r="D139" s="47"/>
      <c r="E139" s="47"/>
      <c r="F139" s="47"/>
      <c r="G139" s="47"/>
      <c r="H139" s="47"/>
      <c r="I139" s="47"/>
      <c r="J139" s="48"/>
      <c r="K139" s="46"/>
      <c r="L139" s="47"/>
      <c r="M139" s="47"/>
      <c r="N139" s="48"/>
      <c r="O139" s="46"/>
      <c r="P139" s="47"/>
      <c r="Q139" s="47"/>
      <c r="R139" s="48"/>
      <c r="S139" s="62"/>
      <c r="T139" s="63"/>
      <c r="U139" s="63"/>
      <c r="V139" s="64"/>
      <c r="W139" s="71"/>
      <c r="X139" s="72"/>
      <c r="Y139" s="72"/>
      <c r="Z139" s="73"/>
      <c r="AA139" s="46"/>
      <c r="AB139" s="47"/>
      <c r="AC139" s="47"/>
      <c r="AD139" s="48"/>
      <c r="AE139" s="32"/>
      <c r="AF139" s="33"/>
      <c r="AG139" s="32"/>
      <c r="AH139" s="33"/>
      <c r="AI139" s="32"/>
      <c r="AJ139" s="33"/>
      <c r="AK139" s="32"/>
      <c r="AL139" s="33"/>
      <c r="AM139" s="32"/>
      <c r="AN139" s="33"/>
      <c r="AT139" s="18"/>
      <c r="AU139" s="42"/>
      <c r="AV139" s="42"/>
      <c r="AW139" s="18"/>
      <c r="AX139" s="18"/>
      <c r="AY139" s="27"/>
      <c r="AZ139" s="27"/>
      <c r="BA139" s="42"/>
      <c r="BB139" s="42"/>
      <c r="BC139" s="27"/>
      <c r="BD139" s="27"/>
      <c r="BE139" s="27"/>
      <c r="BF139" s="27"/>
      <c r="BG139" s="27"/>
      <c r="BH139" s="27"/>
      <c r="BI139" s="18"/>
      <c r="BJ139" s="18"/>
      <c r="BK139" s="27"/>
      <c r="BL139" s="27"/>
      <c r="BM139" s="18"/>
      <c r="BN139" s="18"/>
      <c r="BO139" s="42"/>
      <c r="BP139" s="42"/>
      <c r="BQ139" s="27"/>
      <c r="BR139" s="27"/>
      <c r="BS139" s="18"/>
      <c r="BT139" s="27"/>
      <c r="BU139" s="42"/>
      <c r="BV139" s="42"/>
      <c r="BW139" s="27"/>
      <c r="BX139" s="27"/>
      <c r="BY139" s="27"/>
      <c r="BZ139" s="18"/>
      <c r="CA139" s="42"/>
      <c r="CB139" s="42"/>
      <c r="CC139" s="27"/>
    </row>
    <row r="140" spans="2:81" ht="18" customHeight="1" x14ac:dyDescent="0.45">
      <c r="B140" s="55"/>
      <c r="C140" s="46"/>
      <c r="D140" s="47"/>
      <c r="E140" s="47"/>
      <c r="F140" s="47"/>
      <c r="G140" s="47"/>
      <c r="H140" s="47"/>
      <c r="I140" s="47"/>
      <c r="J140" s="48"/>
      <c r="K140" s="46"/>
      <c r="L140" s="47"/>
      <c r="M140" s="47"/>
      <c r="N140" s="48"/>
      <c r="O140" s="46"/>
      <c r="P140" s="47"/>
      <c r="Q140" s="47"/>
      <c r="R140" s="48"/>
      <c r="S140" s="62"/>
      <c r="T140" s="63"/>
      <c r="U140" s="63"/>
      <c r="V140" s="64"/>
      <c r="W140" s="71"/>
      <c r="X140" s="72"/>
      <c r="Y140" s="72"/>
      <c r="Z140" s="73"/>
      <c r="AA140" s="46"/>
      <c r="AB140" s="47"/>
      <c r="AC140" s="47"/>
      <c r="AD140" s="48"/>
      <c r="AE140" s="32"/>
      <c r="AF140" s="33"/>
      <c r="AG140" s="32"/>
      <c r="AH140" s="33"/>
      <c r="AI140" s="32"/>
      <c r="AJ140" s="33"/>
      <c r="AK140" s="32"/>
      <c r="AL140" s="33"/>
      <c r="AM140" s="32"/>
      <c r="AN140" s="33"/>
      <c r="AT140" s="18"/>
      <c r="AU140" s="42"/>
      <c r="AV140" s="42"/>
      <c r="AW140" s="18"/>
      <c r="AX140" s="18"/>
      <c r="AY140" s="27"/>
      <c r="AZ140" s="27"/>
      <c r="BA140" s="42"/>
      <c r="BB140" s="42"/>
      <c r="BC140" s="27"/>
      <c r="BD140" s="27"/>
      <c r="BE140" s="27"/>
      <c r="BF140" s="27"/>
      <c r="BG140" s="27"/>
      <c r="BH140" s="27"/>
      <c r="BI140" s="18"/>
      <c r="BJ140" s="18"/>
      <c r="BK140" s="27"/>
      <c r="BL140" s="27"/>
      <c r="BM140" s="18"/>
      <c r="BN140" s="18"/>
      <c r="BO140" s="42"/>
      <c r="BP140" s="42"/>
      <c r="BQ140" s="27"/>
      <c r="BR140" s="27"/>
      <c r="BS140" s="18"/>
      <c r="BT140" s="27"/>
      <c r="BU140" s="42"/>
      <c r="BV140" s="42"/>
      <c r="BW140" s="27"/>
      <c r="BX140" s="27"/>
      <c r="BY140" s="27"/>
      <c r="BZ140" s="18"/>
      <c r="CA140" s="42"/>
      <c r="CB140" s="42"/>
      <c r="CC140" s="27"/>
    </row>
    <row r="141" spans="2:81" ht="18.600000000000001" customHeight="1" thickBot="1" x14ac:dyDescent="0.5">
      <c r="B141" s="56"/>
      <c r="C141" s="49"/>
      <c r="D141" s="50"/>
      <c r="E141" s="50"/>
      <c r="F141" s="50"/>
      <c r="G141" s="50"/>
      <c r="H141" s="50"/>
      <c r="I141" s="50"/>
      <c r="J141" s="51"/>
      <c r="K141" s="49"/>
      <c r="L141" s="50"/>
      <c r="M141" s="50"/>
      <c r="N141" s="51"/>
      <c r="O141" s="49"/>
      <c r="P141" s="50"/>
      <c r="Q141" s="50"/>
      <c r="R141" s="51"/>
      <c r="S141" s="65"/>
      <c r="T141" s="66"/>
      <c r="U141" s="66"/>
      <c r="V141" s="67"/>
      <c r="W141" s="74"/>
      <c r="X141" s="75"/>
      <c r="Y141" s="75"/>
      <c r="Z141" s="76"/>
      <c r="AA141" s="49"/>
      <c r="AB141" s="50"/>
      <c r="AC141" s="50"/>
      <c r="AD141" s="51"/>
      <c r="AE141" s="34"/>
      <c r="AF141" s="35"/>
      <c r="AG141" s="34"/>
      <c r="AH141" s="35"/>
      <c r="AI141" s="34"/>
      <c r="AJ141" s="35"/>
      <c r="AK141" s="34"/>
      <c r="AL141" s="35"/>
      <c r="AM141" s="34"/>
      <c r="AN141" s="35"/>
      <c r="AT141" s="18"/>
      <c r="AU141" s="42"/>
      <c r="AV141" s="42"/>
      <c r="AW141" s="18"/>
      <c r="AX141" s="18"/>
      <c r="AY141" s="27"/>
      <c r="AZ141" s="27"/>
      <c r="BA141" s="42"/>
      <c r="BB141" s="42"/>
      <c r="BC141" s="27"/>
      <c r="BD141" s="27"/>
      <c r="BE141" s="27"/>
      <c r="BF141" s="27"/>
      <c r="BG141" s="27"/>
      <c r="BH141" s="27"/>
      <c r="BI141" s="18"/>
      <c r="BJ141" s="18"/>
      <c r="BK141" s="27"/>
      <c r="BL141" s="27"/>
      <c r="BM141" s="18"/>
      <c r="BN141" s="18"/>
      <c r="BO141" s="42"/>
      <c r="BP141" s="42"/>
      <c r="BQ141" s="27"/>
      <c r="BR141" s="27"/>
      <c r="BS141" s="18"/>
      <c r="BT141" s="27"/>
      <c r="BU141" s="42"/>
      <c r="BV141" s="42"/>
      <c r="BW141" s="27"/>
      <c r="BX141" s="27"/>
      <c r="BY141" s="27"/>
      <c r="BZ141" s="18"/>
      <c r="CA141" s="42"/>
      <c r="CB141" s="42"/>
      <c r="CC141" s="27"/>
    </row>
    <row r="142" spans="2:81" ht="18" customHeight="1" x14ac:dyDescent="0.45">
      <c r="B142" s="57">
        <v>10</v>
      </c>
      <c r="C142" s="43" t="s">
        <v>118</v>
      </c>
      <c r="D142" s="44"/>
      <c r="E142" s="44"/>
      <c r="F142" s="44"/>
      <c r="G142" s="44"/>
      <c r="H142" s="44"/>
      <c r="I142" s="44"/>
      <c r="J142" s="45"/>
      <c r="K142" s="43" t="s">
        <v>104</v>
      </c>
      <c r="L142" s="44"/>
      <c r="M142" s="44"/>
      <c r="N142" s="45"/>
      <c r="O142" s="43" t="s">
        <v>108</v>
      </c>
      <c r="P142" s="44"/>
      <c r="Q142" s="44"/>
      <c r="R142" s="45"/>
      <c r="S142" s="68" t="s">
        <v>119</v>
      </c>
      <c r="T142" s="69"/>
      <c r="U142" s="69"/>
      <c r="V142" s="70"/>
      <c r="W142" s="59"/>
      <c r="X142" s="60"/>
      <c r="Y142" s="60"/>
      <c r="Z142" s="61"/>
      <c r="AA142" s="58" t="s">
        <v>120</v>
      </c>
      <c r="AB142" s="44"/>
      <c r="AC142" s="44"/>
      <c r="AD142" s="45"/>
      <c r="AE142" s="30">
        <v>3</v>
      </c>
      <c r="AF142" s="31"/>
      <c r="AG142" s="30">
        <v>8</v>
      </c>
      <c r="AH142" s="31"/>
      <c r="AI142" s="30">
        <v>9</v>
      </c>
      <c r="AJ142" s="31"/>
      <c r="AK142" s="30">
        <f t="shared" ref="AK142:AK153" si="8">+AG142-AI142</f>
        <v>-1</v>
      </c>
      <c r="AL142" s="31"/>
      <c r="AM142" s="30"/>
      <c r="AN142" s="31"/>
      <c r="AT142" s="18"/>
      <c r="AU142" s="42"/>
      <c r="AV142" s="42"/>
      <c r="AW142" s="18"/>
      <c r="AX142" s="18"/>
      <c r="AY142" s="27"/>
      <c r="AZ142" s="27"/>
      <c r="BA142" s="42"/>
      <c r="BB142" s="42"/>
      <c r="BC142" s="27"/>
      <c r="BD142" s="27"/>
      <c r="BE142" s="27"/>
      <c r="BF142" s="27"/>
      <c r="BG142" s="27"/>
      <c r="BH142" s="27"/>
      <c r="BI142" s="18"/>
      <c r="BJ142" s="18"/>
      <c r="BK142" s="27"/>
      <c r="BL142" s="27"/>
      <c r="BM142" s="18"/>
      <c r="BN142" s="18"/>
      <c r="BO142" s="42"/>
      <c r="BP142" s="42"/>
      <c r="BQ142" s="27"/>
      <c r="BR142" s="27"/>
      <c r="BS142" s="18"/>
      <c r="BT142" s="27"/>
      <c r="BU142" s="42"/>
      <c r="BV142" s="42"/>
      <c r="BW142" s="27"/>
      <c r="BX142" s="27"/>
      <c r="BY142" s="27"/>
      <c r="BZ142" s="18"/>
      <c r="CA142" s="42"/>
      <c r="CB142" s="42"/>
      <c r="CC142" s="27"/>
    </row>
    <row r="143" spans="2:81" ht="18" customHeight="1" x14ac:dyDescent="0.45">
      <c r="B143" s="55"/>
      <c r="C143" s="46"/>
      <c r="D143" s="47"/>
      <c r="E143" s="47"/>
      <c r="F143" s="47"/>
      <c r="G143" s="47"/>
      <c r="H143" s="47"/>
      <c r="I143" s="47"/>
      <c r="J143" s="48"/>
      <c r="K143" s="46"/>
      <c r="L143" s="47"/>
      <c r="M143" s="47"/>
      <c r="N143" s="48"/>
      <c r="O143" s="46"/>
      <c r="P143" s="47"/>
      <c r="Q143" s="47"/>
      <c r="R143" s="48"/>
      <c r="S143" s="71"/>
      <c r="T143" s="72"/>
      <c r="U143" s="72"/>
      <c r="V143" s="73"/>
      <c r="W143" s="62"/>
      <c r="X143" s="63"/>
      <c r="Y143" s="63"/>
      <c r="Z143" s="64"/>
      <c r="AA143" s="46"/>
      <c r="AB143" s="47"/>
      <c r="AC143" s="47"/>
      <c r="AD143" s="48"/>
      <c r="AE143" s="32"/>
      <c r="AF143" s="33"/>
      <c r="AG143" s="32"/>
      <c r="AH143" s="33"/>
      <c r="AI143" s="32"/>
      <c r="AJ143" s="33"/>
      <c r="AK143" s="32"/>
      <c r="AL143" s="33"/>
      <c r="AM143" s="32"/>
      <c r="AN143" s="33"/>
      <c r="AT143" s="18"/>
      <c r="AU143" s="42"/>
      <c r="AV143" s="42"/>
      <c r="AW143" s="18"/>
      <c r="AX143" s="18"/>
      <c r="AY143" s="27"/>
      <c r="AZ143" s="27"/>
      <c r="BA143" s="42"/>
      <c r="BB143" s="42"/>
      <c r="BC143" s="27"/>
      <c r="BD143" s="27"/>
      <c r="BE143" s="27"/>
      <c r="BF143" s="27"/>
      <c r="BG143" s="27"/>
      <c r="BH143" s="27"/>
      <c r="BI143" s="18"/>
      <c r="BJ143" s="18"/>
      <c r="BK143" s="27"/>
      <c r="BL143" s="27"/>
      <c r="BM143" s="18"/>
      <c r="BN143" s="18"/>
      <c r="BO143" s="42"/>
      <c r="BP143" s="42"/>
      <c r="BQ143" s="27"/>
      <c r="BR143" s="27"/>
      <c r="BS143" s="18"/>
      <c r="BT143" s="27"/>
      <c r="BU143" s="42"/>
      <c r="BV143" s="42"/>
      <c r="BW143" s="27"/>
      <c r="BX143" s="27"/>
      <c r="BY143" s="27"/>
      <c r="BZ143" s="18"/>
      <c r="CA143" s="42"/>
      <c r="CB143" s="42"/>
      <c r="CC143" s="27"/>
    </row>
    <row r="144" spans="2:81" ht="18" customHeight="1" x14ac:dyDescent="0.45">
      <c r="B144" s="55"/>
      <c r="C144" s="46"/>
      <c r="D144" s="47"/>
      <c r="E144" s="47"/>
      <c r="F144" s="47"/>
      <c r="G144" s="47"/>
      <c r="H144" s="47"/>
      <c r="I144" s="47"/>
      <c r="J144" s="48"/>
      <c r="K144" s="46"/>
      <c r="L144" s="47"/>
      <c r="M144" s="47"/>
      <c r="N144" s="48"/>
      <c r="O144" s="46"/>
      <c r="P144" s="47"/>
      <c r="Q144" s="47"/>
      <c r="R144" s="48"/>
      <c r="S144" s="71"/>
      <c r="T144" s="72"/>
      <c r="U144" s="72"/>
      <c r="V144" s="73"/>
      <c r="W144" s="62"/>
      <c r="X144" s="63"/>
      <c r="Y144" s="63"/>
      <c r="Z144" s="64"/>
      <c r="AA144" s="46"/>
      <c r="AB144" s="47"/>
      <c r="AC144" s="47"/>
      <c r="AD144" s="48"/>
      <c r="AE144" s="32"/>
      <c r="AF144" s="33"/>
      <c r="AG144" s="32"/>
      <c r="AH144" s="33"/>
      <c r="AI144" s="32"/>
      <c r="AJ144" s="33"/>
      <c r="AK144" s="32"/>
      <c r="AL144" s="33"/>
      <c r="AM144" s="32"/>
      <c r="AN144" s="33"/>
      <c r="AT144" s="18"/>
      <c r="AU144" s="42"/>
      <c r="AV144" s="42"/>
      <c r="AW144" s="18"/>
      <c r="AX144" s="18"/>
      <c r="AY144" s="27"/>
      <c r="AZ144" s="27"/>
      <c r="BA144" s="42"/>
      <c r="BB144" s="42"/>
      <c r="BC144" s="27"/>
      <c r="BD144" s="27"/>
      <c r="BE144" s="27"/>
      <c r="BF144" s="27"/>
      <c r="BG144" s="27"/>
      <c r="BH144" s="27"/>
      <c r="BI144" s="18"/>
      <c r="BJ144" s="18"/>
      <c r="BK144" s="27"/>
      <c r="BL144" s="27"/>
      <c r="BM144" s="18"/>
      <c r="BN144" s="18"/>
      <c r="BO144" s="42"/>
      <c r="BP144" s="42"/>
      <c r="BQ144" s="27"/>
      <c r="BR144" s="27"/>
      <c r="BS144" s="18"/>
      <c r="BT144" s="27"/>
      <c r="BU144" s="42"/>
      <c r="BV144" s="42"/>
      <c r="BW144" s="27"/>
      <c r="BX144" s="27"/>
      <c r="BY144" s="27"/>
      <c r="BZ144" s="18"/>
      <c r="CA144" s="42"/>
      <c r="CB144" s="42"/>
      <c r="CC144" s="27"/>
    </row>
    <row r="145" spans="2:81" ht="18" customHeight="1" x14ac:dyDescent="0.45">
      <c r="B145" s="55"/>
      <c r="C145" s="46"/>
      <c r="D145" s="47"/>
      <c r="E145" s="47"/>
      <c r="F145" s="47"/>
      <c r="G145" s="47"/>
      <c r="H145" s="47"/>
      <c r="I145" s="47"/>
      <c r="J145" s="48"/>
      <c r="K145" s="46"/>
      <c r="L145" s="47"/>
      <c r="M145" s="47"/>
      <c r="N145" s="48"/>
      <c r="O145" s="46"/>
      <c r="P145" s="47"/>
      <c r="Q145" s="47"/>
      <c r="R145" s="48"/>
      <c r="S145" s="71"/>
      <c r="T145" s="72"/>
      <c r="U145" s="72"/>
      <c r="V145" s="73"/>
      <c r="W145" s="62"/>
      <c r="X145" s="63"/>
      <c r="Y145" s="63"/>
      <c r="Z145" s="64"/>
      <c r="AA145" s="46"/>
      <c r="AB145" s="47"/>
      <c r="AC145" s="47"/>
      <c r="AD145" s="48"/>
      <c r="AE145" s="32"/>
      <c r="AF145" s="33"/>
      <c r="AG145" s="32"/>
      <c r="AH145" s="33"/>
      <c r="AI145" s="32"/>
      <c r="AJ145" s="33"/>
      <c r="AK145" s="32"/>
      <c r="AL145" s="33"/>
      <c r="AM145" s="32"/>
      <c r="AN145" s="33"/>
      <c r="AT145" s="18"/>
      <c r="AU145" s="42"/>
      <c r="AV145" s="42"/>
      <c r="AW145" s="18"/>
      <c r="AX145" s="18"/>
      <c r="AY145" s="27"/>
      <c r="AZ145" s="27"/>
      <c r="BA145" s="42"/>
      <c r="BB145" s="42"/>
      <c r="BC145" s="27"/>
      <c r="BD145" s="27"/>
      <c r="BE145" s="27"/>
      <c r="BF145" s="27"/>
      <c r="BG145" s="27"/>
      <c r="BH145" s="27"/>
      <c r="BI145" s="18"/>
      <c r="BJ145" s="18"/>
      <c r="BK145" s="27"/>
      <c r="BL145" s="27"/>
      <c r="BM145" s="18"/>
      <c r="BN145" s="18"/>
      <c r="BO145" s="42"/>
      <c r="BP145" s="42"/>
      <c r="BQ145" s="27"/>
      <c r="BR145" s="27"/>
      <c r="BS145" s="18"/>
      <c r="BT145" s="27"/>
      <c r="BU145" s="42"/>
      <c r="BV145" s="42"/>
      <c r="BW145" s="27"/>
      <c r="BX145" s="27"/>
      <c r="BY145" s="27"/>
      <c r="BZ145" s="18"/>
      <c r="CA145" s="42"/>
      <c r="CB145" s="42"/>
      <c r="CC145" s="27"/>
    </row>
    <row r="146" spans="2:81" ht="18" customHeight="1" x14ac:dyDescent="0.45">
      <c r="B146" s="55"/>
      <c r="C146" s="46"/>
      <c r="D146" s="47"/>
      <c r="E146" s="47"/>
      <c r="F146" s="47"/>
      <c r="G146" s="47"/>
      <c r="H146" s="47"/>
      <c r="I146" s="47"/>
      <c r="J146" s="48"/>
      <c r="K146" s="46"/>
      <c r="L146" s="47"/>
      <c r="M146" s="47"/>
      <c r="N146" s="48"/>
      <c r="O146" s="46"/>
      <c r="P146" s="47"/>
      <c r="Q146" s="47"/>
      <c r="R146" s="48"/>
      <c r="S146" s="71"/>
      <c r="T146" s="72"/>
      <c r="U146" s="72"/>
      <c r="V146" s="73"/>
      <c r="W146" s="62"/>
      <c r="X146" s="63"/>
      <c r="Y146" s="63"/>
      <c r="Z146" s="64"/>
      <c r="AA146" s="46"/>
      <c r="AB146" s="47"/>
      <c r="AC146" s="47"/>
      <c r="AD146" s="48"/>
      <c r="AE146" s="32"/>
      <c r="AF146" s="33"/>
      <c r="AG146" s="32"/>
      <c r="AH146" s="33"/>
      <c r="AI146" s="32"/>
      <c r="AJ146" s="33"/>
      <c r="AK146" s="32"/>
      <c r="AL146" s="33"/>
      <c r="AM146" s="32"/>
      <c r="AN146" s="33"/>
      <c r="AT146" s="18"/>
      <c r="AU146" s="42"/>
      <c r="AV146" s="42"/>
      <c r="AW146" s="18"/>
      <c r="AX146" s="18"/>
      <c r="AY146" s="27"/>
      <c r="AZ146" s="27"/>
      <c r="BA146" s="42"/>
      <c r="BB146" s="42"/>
      <c r="BC146" s="27"/>
      <c r="BD146" s="27"/>
      <c r="BE146" s="27"/>
      <c r="BF146" s="27"/>
      <c r="BG146" s="27"/>
      <c r="BH146" s="27"/>
      <c r="BI146" s="18"/>
      <c r="BJ146" s="18"/>
      <c r="BK146" s="27"/>
      <c r="BL146" s="27"/>
      <c r="BM146" s="18"/>
      <c r="BN146" s="18"/>
      <c r="BO146" s="42"/>
      <c r="BP146" s="42"/>
      <c r="BQ146" s="27"/>
      <c r="BR146" s="27"/>
      <c r="BS146" s="18"/>
      <c r="BT146" s="27"/>
      <c r="BU146" s="42"/>
      <c r="BV146" s="42"/>
      <c r="BW146" s="27"/>
      <c r="BX146" s="27"/>
      <c r="BY146" s="27"/>
      <c r="BZ146" s="18"/>
      <c r="CA146" s="42"/>
      <c r="CB146" s="42"/>
      <c r="CC146" s="27"/>
    </row>
    <row r="147" spans="2:81" ht="18.600000000000001" customHeight="1" thickBot="1" x14ac:dyDescent="0.5">
      <c r="B147" s="56"/>
      <c r="C147" s="49"/>
      <c r="D147" s="50"/>
      <c r="E147" s="50"/>
      <c r="F147" s="50"/>
      <c r="G147" s="50"/>
      <c r="H147" s="50"/>
      <c r="I147" s="50"/>
      <c r="J147" s="51"/>
      <c r="K147" s="49"/>
      <c r="L147" s="50"/>
      <c r="M147" s="50"/>
      <c r="N147" s="51"/>
      <c r="O147" s="49"/>
      <c r="P147" s="50"/>
      <c r="Q147" s="50"/>
      <c r="R147" s="51"/>
      <c r="S147" s="74"/>
      <c r="T147" s="75"/>
      <c r="U147" s="75"/>
      <c r="V147" s="76"/>
      <c r="W147" s="65"/>
      <c r="X147" s="66"/>
      <c r="Y147" s="66"/>
      <c r="Z147" s="67"/>
      <c r="AA147" s="49"/>
      <c r="AB147" s="50"/>
      <c r="AC147" s="50"/>
      <c r="AD147" s="51"/>
      <c r="AE147" s="34"/>
      <c r="AF147" s="35"/>
      <c r="AG147" s="34"/>
      <c r="AH147" s="35"/>
      <c r="AI147" s="34"/>
      <c r="AJ147" s="35"/>
      <c r="AK147" s="34"/>
      <c r="AL147" s="35"/>
      <c r="AM147" s="34"/>
      <c r="AN147" s="35"/>
      <c r="AT147" s="18"/>
      <c r="AU147" s="42"/>
      <c r="AV147" s="42"/>
      <c r="AW147" s="18"/>
      <c r="AX147" s="18"/>
      <c r="AY147" s="27"/>
      <c r="AZ147" s="27"/>
      <c r="BA147" s="42"/>
      <c r="BB147" s="42"/>
      <c r="BC147" s="27"/>
      <c r="BD147" s="27"/>
      <c r="BE147" s="27"/>
      <c r="BF147" s="27"/>
      <c r="BG147" s="27"/>
      <c r="BH147" s="27"/>
      <c r="BI147" s="18"/>
      <c r="BJ147" s="18"/>
      <c r="BK147" s="27"/>
      <c r="BL147" s="27"/>
      <c r="BM147" s="18"/>
      <c r="BN147" s="18"/>
      <c r="BO147" s="42"/>
      <c r="BP147" s="42"/>
      <c r="BQ147" s="27"/>
      <c r="BR147" s="27"/>
      <c r="BS147" s="18"/>
      <c r="BT147" s="27"/>
      <c r="BU147" s="42"/>
      <c r="BV147" s="42"/>
      <c r="BW147" s="27"/>
      <c r="BX147" s="27"/>
      <c r="BY147" s="27"/>
      <c r="BZ147" s="18"/>
      <c r="CA147" s="42"/>
      <c r="CB147" s="42"/>
      <c r="CC147" s="27"/>
    </row>
    <row r="148" spans="2:81" ht="18" customHeight="1" x14ac:dyDescent="0.45">
      <c r="B148" s="57">
        <v>11</v>
      </c>
      <c r="C148" s="43" t="s">
        <v>121</v>
      </c>
      <c r="D148" s="44"/>
      <c r="E148" s="44"/>
      <c r="F148" s="44"/>
      <c r="G148" s="44"/>
      <c r="H148" s="44"/>
      <c r="I148" s="44"/>
      <c r="J148" s="45"/>
      <c r="K148" s="116" t="s">
        <v>122</v>
      </c>
      <c r="L148" s="88"/>
      <c r="M148" s="88"/>
      <c r="N148" s="89"/>
      <c r="O148" s="43" t="s">
        <v>109</v>
      </c>
      <c r="P148" s="44"/>
      <c r="Q148" s="44"/>
      <c r="R148" s="45"/>
      <c r="S148" s="43" t="s">
        <v>112</v>
      </c>
      <c r="T148" s="44"/>
      <c r="U148" s="44"/>
      <c r="V148" s="45"/>
      <c r="W148" s="130" t="s">
        <v>123</v>
      </c>
      <c r="X148" s="131"/>
      <c r="Y148" s="131"/>
      <c r="Z148" s="132"/>
      <c r="AA148" s="59"/>
      <c r="AB148" s="60"/>
      <c r="AC148" s="60"/>
      <c r="AD148" s="61"/>
      <c r="AE148" s="30">
        <f>3+3</f>
        <v>6</v>
      </c>
      <c r="AF148" s="31"/>
      <c r="AG148" s="30">
        <f>3+7</f>
        <v>10</v>
      </c>
      <c r="AH148" s="31"/>
      <c r="AI148" s="30">
        <v>1</v>
      </c>
      <c r="AJ148" s="31"/>
      <c r="AK148" s="30">
        <f t="shared" ref="AK148:AK153" si="9">+AG148-AI148</f>
        <v>9</v>
      </c>
      <c r="AL148" s="31"/>
      <c r="AM148" s="30"/>
      <c r="AN148" s="31"/>
      <c r="AT148" s="18"/>
      <c r="AU148" s="42"/>
      <c r="AV148" s="42"/>
      <c r="AW148" s="18"/>
      <c r="AX148" s="18"/>
      <c r="AY148" s="27"/>
      <c r="AZ148" s="27"/>
      <c r="BA148" s="42"/>
      <c r="BB148" s="42"/>
      <c r="BC148" s="27"/>
      <c r="BD148" s="27"/>
      <c r="BE148" s="27"/>
      <c r="BF148" s="27"/>
      <c r="BG148" s="27"/>
      <c r="BH148" s="27"/>
      <c r="BI148" s="18"/>
      <c r="BJ148" s="18"/>
      <c r="BK148" s="27"/>
      <c r="BL148" s="27"/>
      <c r="BM148" s="18"/>
      <c r="BN148" s="18"/>
      <c r="BO148" s="42"/>
      <c r="BP148" s="42"/>
      <c r="BQ148" s="27"/>
      <c r="BR148" s="27"/>
      <c r="BS148" s="18"/>
      <c r="BT148" s="27"/>
      <c r="BU148" s="42"/>
      <c r="BV148" s="42"/>
      <c r="BW148" s="27"/>
      <c r="BX148" s="27"/>
      <c r="BY148" s="27"/>
      <c r="BZ148" s="18"/>
      <c r="CA148" s="42"/>
      <c r="CB148" s="42"/>
      <c r="CC148" s="27"/>
    </row>
    <row r="149" spans="2:81" ht="18" customHeight="1" x14ac:dyDescent="0.45">
      <c r="B149" s="55"/>
      <c r="C149" s="46"/>
      <c r="D149" s="47"/>
      <c r="E149" s="47"/>
      <c r="F149" s="47"/>
      <c r="G149" s="47"/>
      <c r="H149" s="47"/>
      <c r="I149" s="47"/>
      <c r="J149" s="48"/>
      <c r="K149" s="87"/>
      <c r="L149" s="88"/>
      <c r="M149" s="88"/>
      <c r="N149" s="89"/>
      <c r="O149" s="46"/>
      <c r="P149" s="47"/>
      <c r="Q149" s="47"/>
      <c r="R149" s="48"/>
      <c r="S149" s="46"/>
      <c r="T149" s="47"/>
      <c r="U149" s="47"/>
      <c r="V149" s="48"/>
      <c r="W149" s="133"/>
      <c r="X149" s="134"/>
      <c r="Y149" s="134"/>
      <c r="Z149" s="135"/>
      <c r="AA149" s="62"/>
      <c r="AB149" s="63"/>
      <c r="AC149" s="63"/>
      <c r="AD149" s="64"/>
      <c r="AE149" s="32"/>
      <c r="AF149" s="33"/>
      <c r="AG149" s="32"/>
      <c r="AH149" s="33"/>
      <c r="AI149" s="32"/>
      <c r="AJ149" s="33"/>
      <c r="AK149" s="32"/>
      <c r="AL149" s="33"/>
      <c r="AM149" s="32"/>
      <c r="AN149" s="33"/>
      <c r="AT149" s="18"/>
      <c r="AU149" s="42"/>
      <c r="AV149" s="42"/>
      <c r="AW149" s="18"/>
      <c r="AX149" s="18"/>
      <c r="AY149" s="27"/>
      <c r="AZ149" s="27"/>
      <c r="BA149" s="42"/>
      <c r="BB149" s="42"/>
      <c r="BC149" s="27"/>
      <c r="BD149" s="27"/>
      <c r="BE149" s="27"/>
      <c r="BF149" s="27"/>
      <c r="BG149" s="27"/>
      <c r="BH149" s="27"/>
      <c r="BI149" s="18"/>
      <c r="BJ149" s="18"/>
      <c r="BK149" s="27"/>
      <c r="BL149" s="27"/>
      <c r="BM149" s="18"/>
      <c r="BN149" s="18"/>
      <c r="BO149" s="42"/>
      <c r="BP149" s="42"/>
      <c r="BQ149" s="27"/>
      <c r="BR149" s="27"/>
      <c r="BS149" s="18"/>
      <c r="BT149" s="27"/>
      <c r="BU149" s="42"/>
      <c r="BV149" s="42"/>
      <c r="BW149" s="27"/>
      <c r="BX149" s="27"/>
      <c r="BY149" s="27"/>
      <c r="BZ149" s="18"/>
      <c r="CA149" s="42"/>
      <c r="CB149" s="42"/>
      <c r="CC149" s="27"/>
    </row>
    <row r="150" spans="2:81" ht="18" customHeight="1" x14ac:dyDescent="0.45">
      <c r="B150" s="55"/>
      <c r="C150" s="46"/>
      <c r="D150" s="47"/>
      <c r="E150" s="47"/>
      <c r="F150" s="47"/>
      <c r="G150" s="47"/>
      <c r="H150" s="47"/>
      <c r="I150" s="47"/>
      <c r="J150" s="48"/>
      <c r="K150" s="87"/>
      <c r="L150" s="88"/>
      <c r="M150" s="88"/>
      <c r="N150" s="89"/>
      <c r="O150" s="46"/>
      <c r="P150" s="47"/>
      <c r="Q150" s="47"/>
      <c r="R150" s="48"/>
      <c r="S150" s="46"/>
      <c r="T150" s="47"/>
      <c r="U150" s="47"/>
      <c r="V150" s="48"/>
      <c r="W150" s="133"/>
      <c r="X150" s="134"/>
      <c r="Y150" s="134"/>
      <c r="Z150" s="135"/>
      <c r="AA150" s="62"/>
      <c r="AB150" s="63"/>
      <c r="AC150" s="63"/>
      <c r="AD150" s="64"/>
      <c r="AE150" s="32"/>
      <c r="AF150" s="33"/>
      <c r="AG150" s="32"/>
      <c r="AH150" s="33"/>
      <c r="AI150" s="32"/>
      <c r="AJ150" s="33"/>
      <c r="AK150" s="32"/>
      <c r="AL150" s="33"/>
      <c r="AM150" s="32"/>
      <c r="AN150" s="33"/>
      <c r="AT150" s="18"/>
      <c r="AU150" s="42"/>
      <c r="AV150" s="42"/>
      <c r="AW150" s="18"/>
      <c r="AX150" s="18"/>
      <c r="AY150" s="27"/>
      <c r="AZ150" s="27"/>
      <c r="BA150" s="42"/>
      <c r="BB150" s="42"/>
      <c r="BC150" s="27"/>
      <c r="BD150" s="27"/>
      <c r="BE150" s="27"/>
      <c r="BF150" s="27"/>
      <c r="BG150" s="27"/>
      <c r="BH150" s="27"/>
      <c r="BI150" s="18"/>
      <c r="BJ150" s="18"/>
      <c r="BK150" s="27"/>
      <c r="BL150" s="27"/>
      <c r="BM150" s="18"/>
      <c r="BN150" s="18"/>
      <c r="BO150" s="42"/>
      <c r="BP150" s="42"/>
      <c r="BQ150" s="27"/>
      <c r="BR150" s="27"/>
      <c r="BS150" s="18"/>
      <c r="BT150" s="27"/>
      <c r="BU150" s="42"/>
      <c r="BV150" s="42"/>
      <c r="BW150" s="27"/>
      <c r="BX150" s="27"/>
      <c r="BY150" s="27"/>
      <c r="BZ150" s="18"/>
      <c r="CA150" s="42"/>
      <c r="CB150" s="42"/>
      <c r="CC150" s="27"/>
    </row>
    <row r="151" spans="2:81" ht="18" customHeight="1" x14ac:dyDescent="0.45">
      <c r="B151" s="55"/>
      <c r="C151" s="46"/>
      <c r="D151" s="47"/>
      <c r="E151" s="47"/>
      <c r="F151" s="47"/>
      <c r="G151" s="47"/>
      <c r="H151" s="47"/>
      <c r="I151" s="47"/>
      <c r="J151" s="48"/>
      <c r="K151" s="87"/>
      <c r="L151" s="88"/>
      <c r="M151" s="88"/>
      <c r="N151" s="89"/>
      <c r="O151" s="46"/>
      <c r="P151" s="47"/>
      <c r="Q151" s="47"/>
      <c r="R151" s="48"/>
      <c r="S151" s="46"/>
      <c r="T151" s="47"/>
      <c r="U151" s="47"/>
      <c r="V151" s="48"/>
      <c r="W151" s="133"/>
      <c r="X151" s="134"/>
      <c r="Y151" s="134"/>
      <c r="Z151" s="135"/>
      <c r="AA151" s="62"/>
      <c r="AB151" s="63"/>
      <c r="AC151" s="63"/>
      <c r="AD151" s="64"/>
      <c r="AE151" s="32"/>
      <c r="AF151" s="33"/>
      <c r="AG151" s="32"/>
      <c r="AH151" s="33"/>
      <c r="AI151" s="32"/>
      <c r="AJ151" s="33"/>
      <c r="AK151" s="32"/>
      <c r="AL151" s="33"/>
      <c r="AM151" s="32"/>
      <c r="AN151" s="33"/>
      <c r="AT151" s="18"/>
      <c r="AU151" s="42"/>
      <c r="AV151" s="42"/>
      <c r="AW151" s="18"/>
      <c r="AX151" s="18"/>
      <c r="AY151" s="27"/>
      <c r="AZ151" s="27"/>
      <c r="BA151" s="42"/>
      <c r="BB151" s="42"/>
      <c r="BC151" s="27"/>
      <c r="BD151" s="27"/>
      <c r="BE151" s="27"/>
      <c r="BF151" s="27"/>
      <c r="BG151" s="27"/>
      <c r="BH151" s="27"/>
      <c r="BI151" s="18"/>
      <c r="BJ151" s="18"/>
      <c r="BK151" s="27"/>
      <c r="BL151" s="27"/>
      <c r="BM151" s="18"/>
      <c r="BN151" s="18"/>
      <c r="BO151" s="42"/>
      <c r="BP151" s="42"/>
      <c r="BQ151" s="27"/>
      <c r="BR151" s="27"/>
      <c r="BS151" s="18"/>
      <c r="BT151" s="27"/>
      <c r="BU151" s="42"/>
      <c r="BV151" s="42"/>
      <c r="BW151" s="27"/>
      <c r="BX151" s="27"/>
      <c r="BY151" s="27"/>
      <c r="BZ151" s="18"/>
      <c r="CA151" s="42"/>
      <c r="CB151" s="42"/>
      <c r="CC151" s="27"/>
    </row>
    <row r="152" spans="2:81" ht="18" customHeight="1" x14ac:dyDescent="0.45">
      <c r="B152" s="55"/>
      <c r="C152" s="46"/>
      <c r="D152" s="47"/>
      <c r="E152" s="47"/>
      <c r="F152" s="47"/>
      <c r="G152" s="47"/>
      <c r="H152" s="47"/>
      <c r="I152" s="47"/>
      <c r="J152" s="48"/>
      <c r="K152" s="87"/>
      <c r="L152" s="88"/>
      <c r="M152" s="88"/>
      <c r="N152" s="89"/>
      <c r="O152" s="46"/>
      <c r="P152" s="47"/>
      <c r="Q152" s="47"/>
      <c r="R152" s="48"/>
      <c r="S152" s="46"/>
      <c r="T152" s="47"/>
      <c r="U152" s="47"/>
      <c r="V152" s="48"/>
      <c r="W152" s="133"/>
      <c r="X152" s="134"/>
      <c r="Y152" s="134"/>
      <c r="Z152" s="135"/>
      <c r="AA152" s="62"/>
      <c r="AB152" s="63"/>
      <c r="AC152" s="63"/>
      <c r="AD152" s="64"/>
      <c r="AE152" s="32"/>
      <c r="AF152" s="33"/>
      <c r="AG152" s="32"/>
      <c r="AH152" s="33"/>
      <c r="AI152" s="32"/>
      <c r="AJ152" s="33"/>
      <c r="AK152" s="32"/>
      <c r="AL152" s="33"/>
      <c r="AM152" s="32"/>
      <c r="AN152" s="33"/>
      <c r="AT152" s="18"/>
      <c r="AU152" s="42"/>
      <c r="AV152" s="42"/>
      <c r="AW152" s="18"/>
      <c r="AX152" s="18"/>
      <c r="AY152" s="27"/>
      <c r="AZ152" s="27"/>
      <c r="BA152" s="42"/>
      <c r="BB152" s="42"/>
      <c r="BC152" s="27"/>
      <c r="BD152" s="27"/>
      <c r="BE152" s="27"/>
      <c r="BF152" s="27"/>
      <c r="BG152" s="27"/>
      <c r="BH152" s="27"/>
      <c r="BI152" s="18"/>
      <c r="BJ152" s="18"/>
      <c r="BK152" s="27"/>
      <c r="BL152" s="27"/>
      <c r="BM152" s="18"/>
      <c r="BN152" s="18"/>
      <c r="BO152" s="42"/>
      <c r="BP152" s="42"/>
      <c r="BQ152" s="27"/>
      <c r="BR152" s="27"/>
      <c r="BS152" s="18"/>
      <c r="BT152" s="27"/>
      <c r="BU152" s="42"/>
      <c r="BV152" s="42"/>
      <c r="BW152" s="27"/>
      <c r="BX152" s="27"/>
      <c r="BY152" s="27"/>
      <c r="BZ152" s="18"/>
      <c r="CA152" s="42"/>
      <c r="CB152" s="42"/>
      <c r="CC152" s="27"/>
    </row>
    <row r="153" spans="2:81" ht="18.600000000000001" customHeight="1" thickBot="1" x14ac:dyDescent="0.5">
      <c r="B153" s="56"/>
      <c r="C153" s="49"/>
      <c r="D153" s="50"/>
      <c r="E153" s="50"/>
      <c r="F153" s="50"/>
      <c r="G153" s="50"/>
      <c r="H153" s="50"/>
      <c r="I153" s="50"/>
      <c r="J153" s="51"/>
      <c r="K153" s="90"/>
      <c r="L153" s="91"/>
      <c r="M153" s="91"/>
      <c r="N153" s="92"/>
      <c r="O153" s="49"/>
      <c r="P153" s="50"/>
      <c r="Q153" s="50"/>
      <c r="R153" s="51"/>
      <c r="S153" s="49"/>
      <c r="T153" s="50"/>
      <c r="U153" s="50"/>
      <c r="V153" s="51"/>
      <c r="W153" s="136"/>
      <c r="X153" s="137"/>
      <c r="Y153" s="137"/>
      <c r="Z153" s="138"/>
      <c r="AA153" s="65"/>
      <c r="AB153" s="66"/>
      <c r="AC153" s="66"/>
      <c r="AD153" s="67"/>
      <c r="AE153" s="34"/>
      <c r="AF153" s="35"/>
      <c r="AG153" s="34"/>
      <c r="AH153" s="35"/>
      <c r="AI153" s="34"/>
      <c r="AJ153" s="35"/>
      <c r="AK153" s="34"/>
      <c r="AL153" s="35"/>
      <c r="AM153" s="34"/>
      <c r="AN153" s="35"/>
      <c r="AT153" s="18"/>
      <c r="AU153" s="42"/>
      <c r="AV153" s="42"/>
      <c r="AW153" s="18"/>
      <c r="AX153" s="18"/>
      <c r="AY153" s="27"/>
      <c r="AZ153" s="27"/>
      <c r="BA153" s="42"/>
      <c r="BB153" s="42"/>
      <c r="BC153" s="27"/>
      <c r="BD153" s="27"/>
      <c r="BE153" s="27"/>
      <c r="BF153" s="27"/>
      <c r="BG153" s="27"/>
      <c r="BH153" s="27"/>
      <c r="BI153" s="18"/>
      <c r="BJ153" s="18"/>
      <c r="BK153" s="27"/>
      <c r="BL153" s="27"/>
      <c r="BM153" s="18"/>
      <c r="BN153" s="18"/>
      <c r="BO153" s="42"/>
      <c r="BP153" s="42"/>
      <c r="BQ153" s="27"/>
      <c r="BR153" s="27"/>
      <c r="BS153" s="18"/>
      <c r="BT153" s="27"/>
      <c r="BU153" s="42"/>
      <c r="BV153" s="42"/>
      <c r="BW153" s="27"/>
      <c r="BX153" s="27"/>
      <c r="BY153" s="27"/>
      <c r="BZ153" s="18"/>
      <c r="CA153" s="42"/>
      <c r="CB153" s="42"/>
      <c r="CC153" s="27"/>
    </row>
    <row r="154" spans="2:81" ht="18" customHeight="1" x14ac:dyDescent="0.45">
      <c r="AT154" s="18"/>
      <c r="AU154" s="18"/>
      <c r="AV154" s="18"/>
      <c r="AW154" s="18"/>
      <c r="AX154" s="18"/>
      <c r="AY154" s="18"/>
      <c r="AZ154" s="18"/>
      <c r="BA154" s="18"/>
      <c r="BB154" s="18"/>
      <c r="BC154" s="18"/>
      <c r="BD154" s="18"/>
      <c r="BE154" s="18"/>
      <c r="BF154" s="18"/>
      <c r="BG154" s="18"/>
      <c r="BH154" s="18"/>
      <c r="BI154" s="18"/>
      <c r="BJ154" s="18"/>
      <c r="BK154" s="18"/>
      <c r="BL154" s="18"/>
      <c r="BM154" s="18"/>
      <c r="BN154" s="18"/>
      <c r="BO154" s="18"/>
      <c r="BP154" s="18"/>
      <c r="BQ154" s="18"/>
      <c r="BR154" s="18"/>
      <c r="BS154" s="18"/>
      <c r="BT154" s="27"/>
      <c r="BU154" s="27"/>
      <c r="BV154" s="18"/>
      <c r="BW154" s="18"/>
      <c r="BX154" s="18"/>
      <c r="BY154" s="18"/>
      <c r="BZ154" s="18"/>
      <c r="CA154" s="18"/>
      <c r="CB154" s="18"/>
      <c r="CC154" s="18"/>
    </row>
    <row r="155" spans="2:81" x14ac:dyDescent="0.45">
      <c r="AT155" s="18"/>
      <c r="AU155" s="18"/>
      <c r="AV155" s="18"/>
      <c r="AW155" s="18"/>
      <c r="AX155" s="18"/>
      <c r="AY155" s="18"/>
      <c r="AZ155" s="18"/>
      <c r="BA155" s="18"/>
      <c r="BB155" s="18"/>
      <c r="BC155" s="18"/>
      <c r="BD155" s="18"/>
      <c r="BE155" s="18"/>
      <c r="BF155" s="18"/>
      <c r="BG155" s="18"/>
      <c r="BH155" s="18"/>
      <c r="BI155" s="18"/>
      <c r="BJ155" s="18"/>
      <c r="BK155" s="18"/>
      <c r="BL155" s="18"/>
      <c r="BM155" s="18"/>
      <c r="BN155" s="18"/>
      <c r="BO155" s="18"/>
      <c r="BP155" s="18"/>
      <c r="BQ155" s="18"/>
      <c r="BR155" s="18"/>
      <c r="BS155" s="18"/>
      <c r="BT155" s="18"/>
      <c r="BU155" s="18"/>
      <c r="BV155" s="18"/>
      <c r="BW155" s="18"/>
      <c r="BX155" s="18"/>
      <c r="BY155" s="18"/>
      <c r="BZ155" s="18"/>
      <c r="CA155" s="18"/>
      <c r="CB155" s="18"/>
      <c r="CC155" s="18"/>
    </row>
  </sheetData>
  <mergeCells count="260">
    <mergeCell ref="BQ136:BT138"/>
    <mergeCell ref="BI68:BK70"/>
    <mergeCell ref="BL68:BN70"/>
    <mergeCell ref="BJ77:BM79"/>
    <mergeCell ref="BJ80:BM82"/>
    <mergeCell ref="BV74:BY76"/>
    <mergeCell ref="BV77:BY79"/>
    <mergeCell ref="BQ82:BT84"/>
    <mergeCell ref="BQ85:BT87"/>
    <mergeCell ref="C76:J81"/>
    <mergeCell ref="B76:B81"/>
    <mergeCell ref="C106:J111"/>
    <mergeCell ref="B82:B87"/>
    <mergeCell ref="B88:B93"/>
    <mergeCell ref="B94:B99"/>
    <mergeCell ref="B100:B105"/>
    <mergeCell ref="C82:J87"/>
    <mergeCell ref="C88:J93"/>
    <mergeCell ref="C94:J99"/>
    <mergeCell ref="C100:J105"/>
    <mergeCell ref="B106:B111"/>
    <mergeCell ref="AT47:AW49"/>
    <mergeCell ref="AX47:BA49"/>
    <mergeCell ref="BC47:BF49"/>
    <mergeCell ref="BG47:BJ49"/>
    <mergeCell ref="BS16:BT19"/>
    <mergeCell ref="BS20:BT23"/>
    <mergeCell ref="BS24:BT27"/>
    <mergeCell ref="BS12:BT15"/>
    <mergeCell ref="BU12:CA15"/>
    <mergeCell ref="BM16:BR19"/>
    <mergeCell ref="BM20:BR23"/>
    <mergeCell ref="BM24:BR27"/>
    <mergeCell ref="BM28:BR31"/>
    <mergeCell ref="AT58:BA61"/>
    <mergeCell ref="AX74:BA76"/>
    <mergeCell ref="AX77:BA79"/>
    <mergeCell ref="BC82:BF84"/>
    <mergeCell ref="BC85:BF87"/>
    <mergeCell ref="AK136:AL141"/>
    <mergeCell ref="AU137:AV153"/>
    <mergeCell ref="BO137:BP153"/>
    <mergeCell ref="AT114:BA117"/>
    <mergeCell ref="AU94:AV110"/>
    <mergeCell ref="BA94:BB110"/>
    <mergeCell ref="BG94:BH110"/>
    <mergeCell ref="BO94:BP110"/>
    <mergeCell ref="AQ76:AR81"/>
    <mergeCell ref="AQ82:AR87"/>
    <mergeCell ref="AK76:AL81"/>
    <mergeCell ref="AK82:AL87"/>
    <mergeCell ref="AM76:AN81"/>
    <mergeCell ref="AW128:AZ130"/>
    <mergeCell ref="AW131:AZ133"/>
    <mergeCell ref="BI122:BK124"/>
    <mergeCell ref="BL122:BN124"/>
    <mergeCell ref="AM88:AN93"/>
    <mergeCell ref="AO88:AP93"/>
    <mergeCell ref="CA137:CB153"/>
    <mergeCell ref="BA137:BB153"/>
    <mergeCell ref="BU137:BV153"/>
    <mergeCell ref="B37:F40"/>
    <mergeCell ref="H37:I40"/>
    <mergeCell ref="K41:Z44"/>
    <mergeCell ref="K45:Z48"/>
    <mergeCell ref="AK130:AL135"/>
    <mergeCell ref="K148:N153"/>
    <mergeCell ref="O148:R153"/>
    <mergeCell ref="S148:V153"/>
    <mergeCell ref="W148:Z153"/>
    <mergeCell ref="AA148:AD153"/>
    <mergeCell ref="AE148:AF153"/>
    <mergeCell ref="AG148:AH153"/>
    <mergeCell ref="AI148:AJ153"/>
    <mergeCell ref="K142:N147"/>
    <mergeCell ref="O142:R147"/>
    <mergeCell ref="S142:V147"/>
    <mergeCell ref="W142:Z147"/>
    <mergeCell ref="AE118:AF123"/>
    <mergeCell ref="AG118:AH123"/>
    <mergeCell ref="AO76:AP81"/>
    <mergeCell ref="AO82:AP87"/>
    <mergeCell ref="E23:G25"/>
    <mergeCell ref="E26:G28"/>
    <mergeCell ref="E29:G31"/>
    <mergeCell ref="H23:K25"/>
    <mergeCell ref="H26:K28"/>
    <mergeCell ref="H29:K31"/>
    <mergeCell ref="U23:W25"/>
    <mergeCell ref="P23:S25"/>
    <mergeCell ref="P26:S28"/>
    <mergeCell ref="P29:S31"/>
    <mergeCell ref="X23:AA25"/>
    <mergeCell ref="M29:O31"/>
    <mergeCell ref="M23:O25"/>
    <mergeCell ref="M26:O28"/>
    <mergeCell ref="C58:I61"/>
    <mergeCell ref="K70:N75"/>
    <mergeCell ref="S82:V87"/>
    <mergeCell ref="C124:J129"/>
    <mergeCell ref="C130:J135"/>
    <mergeCell ref="K124:N129"/>
    <mergeCell ref="O124:R129"/>
    <mergeCell ref="S124:V129"/>
    <mergeCell ref="W124:Z129"/>
    <mergeCell ref="AA124:AD129"/>
    <mergeCell ref="K118:N123"/>
    <mergeCell ref="O118:R123"/>
    <mergeCell ref="S118:V123"/>
    <mergeCell ref="W118:Z123"/>
    <mergeCell ref="AA118:AD123"/>
    <mergeCell ref="A20:C23"/>
    <mergeCell ref="B118:J123"/>
    <mergeCell ref="C113:J116"/>
    <mergeCell ref="C65:J68"/>
    <mergeCell ref="B70:J75"/>
    <mergeCell ref="AA76:AD81"/>
    <mergeCell ref="K76:N81"/>
    <mergeCell ref="K82:N87"/>
    <mergeCell ref="O76:R81"/>
    <mergeCell ref="O82:R87"/>
    <mergeCell ref="S76:V81"/>
    <mergeCell ref="D2:BK10"/>
    <mergeCell ref="AI142:AJ147"/>
    <mergeCell ref="AK142:AL147"/>
    <mergeCell ref="AM142:AN147"/>
    <mergeCell ref="AE124:AF129"/>
    <mergeCell ref="AG124:AH129"/>
    <mergeCell ref="K130:N135"/>
    <mergeCell ref="O130:R135"/>
    <mergeCell ref="S130:V135"/>
    <mergeCell ref="W130:Z135"/>
    <mergeCell ref="AA130:AD135"/>
    <mergeCell ref="AE130:AF135"/>
    <mergeCell ref="AG130:AH135"/>
    <mergeCell ref="AO70:AP75"/>
    <mergeCell ref="AQ70:AR75"/>
    <mergeCell ref="K37:Z40"/>
    <mergeCell ref="AM136:AN141"/>
    <mergeCell ref="AI118:AJ123"/>
    <mergeCell ref="O70:R75"/>
    <mergeCell ref="S70:V75"/>
    <mergeCell ref="AA70:AD75"/>
    <mergeCell ref="AE70:AH75"/>
    <mergeCell ref="AI70:AJ75"/>
    <mergeCell ref="AK70:AL75"/>
    <mergeCell ref="W70:Z75"/>
    <mergeCell ref="K100:N105"/>
    <mergeCell ref="O100:R105"/>
    <mergeCell ref="S100:V105"/>
    <mergeCell ref="W100:Z105"/>
    <mergeCell ref="AA100:AD105"/>
    <mergeCell ref="AE100:AH105"/>
    <mergeCell ref="K88:N93"/>
    <mergeCell ref="O88:R93"/>
    <mergeCell ref="S88:V93"/>
    <mergeCell ref="W88:Z93"/>
    <mergeCell ref="AE76:AH81"/>
    <mergeCell ref="AE82:AH87"/>
    <mergeCell ref="AI76:AJ81"/>
    <mergeCell ref="AI82:AJ87"/>
    <mergeCell ref="W82:Z87"/>
    <mergeCell ref="AA82:AD87"/>
    <mergeCell ref="W76:Z81"/>
    <mergeCell ref="P20:S22"/>
    <mergeCell ref="U20:W22"/>
    <mergeCell ref="X20:AA22"/>
    <mergeCell ref="AQ100:AR105"/>
    <mergeCell ref="K106:N111"/>
    <mergeCell ref="O106:R111"/>
    <mergeCell ref="S106:V111"/>
    <mergeCell ref="W106:Z111"/>
    <mergeCell ref="AM94:AN99"/>
    <mergeCell ref="AO94:AP99"/>
    <mergeCell ref="AQ94:AR99"/>
    <mergeCell ref="AQ88:AR93"/>
    <mergeCell ref="K94:N99"/>
    <mergeCell ref="O94:R99"/>
    <mergeCell ref="S94:V99"/>
    <mergeCell ref="W94:Z99"/>
    <mergeCell ref="AA94:AD99"/>
    <mergeCell ref="AE94:AH99"/>
    <mergeCell ref="AI94:AJ99"/>
    <mergeCell ref="AK94:AL99"/>
    <mergeCell ref="AA88:AD93"/>
    <mergeCell ref="AE88:AH93"/>
    <mergeCell ref="AI88:AJ93"/>
    <mergeCell ref="AK88:AL93"/>
    <mergeCell ref="B16:C19"/>
    <mergeCell ref="B11:C14"/>
    <mergeCell ref="BS28:BT31"/>
    <mergeCell ref="BU16:CA19"/>
    <mergeCell ref="BU20:CA23"/>
    <mergeCell ref="BU24:CA27"/>
    <mergeCell ref="BU28:CA31"/>
    <mergeCell ref="BL42:BO44"/>
    <mergeCell ref="BP42:BS44"/>
    <mergeCell ref="AB23:AE25"/>
    <mergeCell ref="AT38:BC40"/>
    <mergeCell ref="AT42:AW44"/>
    <mergeCell ref="AX42:BA44"/>
    <mergeCell ref="BC42:BF44"/>
    <mergeCell ref="BG42:BJ44"/>
    <mergeCell ref="BG12:BL14"/>
    <mergeCell ref="BM12:BR15"/>
    <mergeCell ref="M20:O22"/>
    <mergeCell ref="E16:AJ19"/>
    <mergeCell ref="E12:Q14"/>
    <mergeCell ref="S11:T14"/>
    <mergeCell ref="V12:AD14"/>
    <mergeCell ref="E20:G22"/>
    <mergeCell ref="H20:K22"/>
    <mergeCell ref="AM130:AN135"/>
    <mergeCell ref="CA94:CB110"/>
    <mergeCell ref="AQ106:AR111"/>
    <mergeCell ref="AA106:AD111"/>
    <mergeCell ref="AE106:AH111"/>
    <mergeCell ref="AI106:AJ111"/>
    <mergeCell ref="AK106:AL111"/>
    <mergeCell ref="AM106:AN111"/>
    <mergeCell ref="AO106:AP111"/>
    <mergeCell ref="AI100:AJ105"/>
    <mergeCell ref="AK100:AL105"/>
    <mergeCell ref="AM100:AN105"/>
    <mergeCell ref="AO100:AP105"/>
    <mergeCell ref="AK118:AL123"/>
    <mergeCell ref="AM118:AN123"/>
    <mergeCell ref="AI124:AJ129"/>
    <mergeCell ref="AK124:AL129"/>
    <mergeCell ref="AM124:AN129"/>
    <mergeCell ref="AI130:AJ135"/>
    <mergeCell ref="BJ132:BM134"/>
    <mergeCell ref="BJ135:BM137"/>
    <mergeCell ref="BV128:BY130"/>
    <mergeCell ref="BV131:BY133"/>
    <mergeCell ref="BQ133:BT135"/>
    <mergeCell ref="AI136:AJ141"/>
    <mergeCell ref="AM70:AN75"/>
    <mergeCell ref="AM82:AN87"/>
    <mergeCell ref="BU94:BV110"/>
    <mergeCell ref="C148:J153"/>
    <mergeCell ref="C136:J141"/>
    <mergeCell ref="C142:J147"/>
    <mergeCell ref="B124:B129"/>
    <mergeCell ref="B130:B135"/>
    <mergeCell ref="B136:B141"/>
    <mergeCell ref="B142:B147"/>
    <mergeCell ref="B148:B153"/>
    <mergeCell ref="AA142:AD147"/>
    <mergeCell ref="AE142:AF147"/>
    <mergeCell ref="AG142:AH147"/>
    <mergeCell ref="K136:N141"/>
    <mergeCell ref="O136:R141"/>
    <mergeCell ref="S136:V141"/>
    <mergeCell ref="W136:Z141"/>
    <mergeCell ref="AA136:AD141"/>
    <mergeCell ref="AE136:AF141"/>
    <mergeCell ref="AG136:AH141"/>
    <mergeCell ref="AK148:AL153"/>
    <mergeCell ref="AM148:AN153"/>
  </mergeCells>
  <phoneticPr fontId="1"/>
  <printOptions horizontalCentered="1" verticalCentered="1"/>
  <pageMargins left="0" right="0" top="0" bottom="0" header="0" footer="0"/>
  <pageSetup paperSize="9" scale="15" orientation="landscape" r:id="rId1"/>
  <rowBreaks count="1" manualBreakCount="1">
    <brk id="161" max="4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正 栗原</dc:creator>
  <cp:keywords/>
  <dc:description/>
  <cp:lastModifiedBy>良一 谷</cp:lastModifiedBy>
  <cp:revision/>
  <dcterms:created xsi:type="dcterms:W3CDTF">2025-12-24T02:52:17Z</dcterms:created>
  <dcterms:modified xsi:type="dcterms:W3CDTF">2026-02-06T10:05:34Z</dcterms:modified>
  <cp:category/>
  <cp:contentStatus/>
</cp:coreProperties>
</file>